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T:\MENUS CLIENTS\ALLERGENES\ALLERGENES 2022-23 SCO &amp; CL+CR\Allergènes crèches 2022-2023\"/>
    </mc:Choice>
  </mc:AlternateContent>
  <bookViews>
    <workbookView xWindow="0" yWindow="0" windowWidth="28800" windowHeight="11760"/>
  </bookViews>
  <sheets>
    <sheet name="ALLERGENES" sheetId="1" r:id="rId1"/>
  </sheets>
  <definedNames>
    <definedName name="_xlnm.Print_Titles" localSheetId="0">ALLERGENES!$1:$4</definedName>
    <definedName name="TitreColonne1">Inventaire[[#Headers],[Articles avec indicateur à réapprovisionner]]</definedName>
    <definedName name="valHighlight">IFERROR(IF(ALLERGENES!$H$1="oui", TRUE, FALSE),FALSE)</definedName>
    <definedName name="_xlnm.Print_Area" localSheetId="0">ALLERGENES!$C$1:$M$70</definedName>
  </definedNames>
  <calcPr calcId="162913" concurrentCalc="0"/>
</workbook>
</file>

<file path=xl/calcChain.xml><?xml version="1.0" encoding="utf-8"?>
<calcChain xmlns="http://schemas.openxmlformats.org/spreadsheetml/2006/main">
  <c r="B26" i="1" l="1"/>
  <c r="B31" i="1"/>
  <c r="B53" i="1"/>
  <c r="B6" i="1"/>
  <c r="B67" i="1"/>
  <c r="B66" i="1"/>
  <c r="B57" i="1"/>
  <c r="B33" i="1"/>
  <c r="B50" i="1"/>
  <c r="B49" i="1"/>
  <c r="B22" i="1"/>
  <c r="B18" i="1"/>
  <c r="B37" i="1"/>
  <c r="B38" i="1"/>
  <c r="B10" i="1"/>
  <c r="B5" i="1"/>
  <c r="B56" i="1"/>
  <c r="B30" i="1"/>
  <c r="B28" i="1"/>
  <c r="B61" i="1"/>
  <c r="B20" i="1"/>
  <c r="B60" i="1"/>
  <c r="B55" i="1"/>
  <c r="B54" i="1"/>
  <c r="B65" i="1"/>
  <c r="B13" i="1"/>
  <c r="B51" i="1"/>
  <c r="B8" i="1"/>
  <c r="B46" i="1"/>
  <c r="B7" i="1"/>
  <c r="B16" i="1"/>
  <c r="B63" i="1"/>
  <c r="B62" i="1"/>
  <c r="B64" i="1"/>
  <c r="B40" i="1"/>
  <c r="B19" i="1"/>
  <c r="B11" i="1"/>
  <c r="B29" i="1"/>
  <c r="B59" i="1"/>
  <c r="B43" i="1"/>
  <c r="B42" i="1"/>
  <c r="B39" i="1"/>
  <c r="B32" i="1"/>
  <c r="B15" i="1"/>
  <c r="B14" i="1"/>
  <c r="B41" i="1"/>
  <c r="B17" i="1"/>
  <c r="B9" i="1"/>
  <c r="B45" i="1"/>
  <c r="B47" i="1"/>
  <c r="B21" i="1"/>
  <c r="B44" i="1"/>
  <c r="B35" i="1"/>
  <c r="B70" i="1"/>
  <c r="B23" i="1"/>
  <c r="B24" i="1"/>
  <c r="B48" i="1"/>
  <c r="B25" i="1"/>
  <c r="B34" i="1"/>
  <c r="B27" i="1"/>
  <c r="B68" i="1"/>
  <c r="B58" i="1"/>
  <c r="B69" i="1"/>
  <c r="B36" i="1"/>
</calcChain>
</file>

<file path=xl/sharedStrings.xml><?xml version="1.0" encoding="utf-8"?>
<sst xmlns="http://schemas.openxmlformats.org/spreadsheetml/2006/main" count="176" uniqueCount="81">
  <si>
    <t>Articles avec indicateur à réapprovisionner</t>
  </si>
  <si>
    <t>Céréales contenant du gluten</t>
  </si>
  <si>
    <t>Crustacés et produits à base de crustacés</t>
  </si>
  <si>
    <t>Arachides et produits à base d'arachides</t>
  </si>
  <si>
    <t>Soja et produits à base de soja</t>
  </si>
  <si>
    <t>Lait et produits à base de lait (y compris lactose)</t>
  </si>
  <si>
    <t>Fruits à coque</t>
  </si>
  <si>
    <t>Céleri</t>
  </si>
  <si>
    <t>Moutarde</t>
  </si>
  <si>
    <t>Œufs et produits à base d'œufs</t>
  </si>
  <si>
    <t>Poissons et produits à base de poissons</t>
  </si>
  <si>
    <t>PLATS</t>
  </si>
  <si>
    <t>Allergènes</t>
  </si>
  <si>
    <t>Céleri/Lupin/Sulfites</t>
  </si>
  <si>
    <t>œufs brouillés</t>
  </si>
  <si>
    <t>+</t>
  </si>
  <si>
    <t>Purée de céleri</t>
  </si>
  <si>
    <t>Purée de PdT sans lait</t>
  </si>
  <si>
    <t>Purées de légumes (haricots verts, carottes, courgettes, potiron, épinards, chou-fleur, brocoli, petits-pois, 3 légumes)</t>
  </si>
  <si>
    <t>Fromages et laitages</t>
  </si>
  <si>
    <t>Fruits, purées de fruits, compotes de fruits</t>
  </si>
  <si>
    <t>Vermicelles</t>
  </si>
  <si>
    <t xml:space="preserve">Omelette </t>
  </si>
  <si>
    <t>Potage de légumes frais</t>
  </si>
  <si>
    <t>Pâtes de fruit</t>
  </si>
  <si>
    <t>Chocolat</t>
  </si>
  <si>
    <t>Corn flakes</t>
  </si>
  <si>
    <t>Madeleine</t>
  </si>
  <si>
    <t>Boudoir</t>
  </si>
  <si>
    <t>Cracotte</t>
  </si>
  <si>
    <t>Pain</t>
  </si>
  <si>
    <t>Petit Beurre</t>
  </si>
  <si>
    <t>Salade de brocolis BIO</t>
  </si>
  <si>
    <t>Semoule</t>
  </si>
  <si>
    <t>Pâtes (tortis, fusilli, macaronis….)</t>
  </si>
  <si>
    <t xml:space="preserve">Carottes râpées Egalim </t>
  </si>
  <si>
    <t>Salade de pommes de terre</t>
  </si>
  <si>
    <t>Blanquette de poisson</t>
  </si>
  <si>
    <t>Salade de betteraves</t>
  </si>
  <si>
    <t>Semoule au lait</t>
  </si>
  <si>
    <t>Salade Alaska</t>
  </si>
  <si>
    <t>Salade ciselée</t>
  </si>
  <si>
    <t>Lentilles BIO</t>
  </si>
  <si>
    <t>Gratin de chou fleurette Egalim</t>
  </si>
  <si>
    <t>Haricots verts BIO</t>
  </si>
  <si>
    <t>Carottes Egalim au cumin/Carottes Vichy</t>
  </si>
  <si>
    <t>Filet de poisson jus au paprika</t>
  </si>
  <si>
    <t>Œufs durs bechamel</t>
  </si>
  <si>
    <t>Rôti de porc local à l'antillaise( ananas, coco râpé)</t>
  </si>
  <si>
    <t xml:space="preserve">Riz BIO </t>
  </si>
  <si>
    <t>Taboulé semoule BIO</t>
  </si>
  <si>
    <t>Bâtonnière de légumes aux carottes jaunes</t>
  </si>
  <si>
    <t>Boulettes de bœuf sce provençale</t>
  </si>
  <si>
    <t>Omelette sce antillaise</t>
  </si>
  <si>
    <t>Salade ciselée au maïs</t>
  </si>
  <si>
    <t>Escalope de porc jus au curry</t>
  </si>
  <si>
    <t>Flageolets</t>
  </si>
  <si>
    <t>Quenelles natures sce aurore</t>
  </si>
  <si>
    <t>Quenelles de volaille sce aurore</t>
  </si>
  <si>
    <t>Salade de lentilles BIO</t>
  </si>
  <si>
    <t>Filet de poisson beurre curry/beurre citron</t>
  </si>
  <si>
    <t>Courgettes BIO h.olive thym</t>
  </si>
  <si>
    <t>Omelette sce provençale/Basquaise</t>
  </si>
  <si>
    <t>Pommes vapeurs</t>
  </si>
  <si>
    <t>Jambon sce moutarde douce</t>
  </si>
  <si>
    <t>Œuf dur sce moutarde douce</t>
  </si>
  <si>
    <t>Purée de PdT (Grands)</t>
  </si>
  <si>
    <t>Gâteau maison aux pommes/mangue</t>
  </si>
  <si>
    <t>Salade de coquillettes/salade de torsades</t>
  </si>
  <si>
    <t>Salade ciselée aux croûtons</t>
  </si>
  <si>
    <t>Spaghettis BIO bolognaise</t>
  </si>
  <si>
    <t>Spaghettis BIO poisson sce tomate</t>
  </si>
  <si>
    <t>Salade de maïs BIO</t>
  </si>
  <si>
    <t>Filet de colin MSC au curcuma</t>
  </si>
  <si>
    <t>Bâtonnière de légumes huile d'olive</t>
  </si>
  <si>
    <t>Céleri  rémoulade Egalim</t>
  </si>
  <si>
    <t>Rôti de porc local sce napolitaine</t>
  </si>
  <si>
    <t>Steak haché bœuf sce provençale</t>
  </si>
  <si>
    <t>Gratin de brocolis BIO au paprika</t>
  </si>
  <si>
    <t>Lasagnes ricotta épinards</t>
  </si>
  <si>
    <t>Biscuit roulé fraise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</si>
</sst>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0.00\ &quot;€&quot;;\-#,##0.00\ &quot;€&quot;"/>
    <numFmt numFmtId="164" formatCode="&quot;$&quot;#,##0.00_);\(&quot;$&quot;#,##0.00\)"/>
    <numFmt numFmtId="165" formatCode="&quot;Reorder&quot;;&quot;&quot;;&quot;&quot;"/>
    <numFmt numFmtId="166" formatCode="&quot;RéApprovisionnement&quot;;&quot;&quot;;&quot;&quot;"/>
  </numFmts>
  <fonts count="29" x14ac:knownFonts="1">
    <font>
      <sz val="11"/>
      <color theme="1"/>
      <name val="Calibri"/>
      <family val="2"/>
      <scheme val="minor"/>
    </font>
    <font>
      <sz val="11"/>
      <color theme="1"/>
      <name val="Calibri"/>
      <family val="2"/>
      <scheme val="minor"/>
    </font>
    <font>
      <b/>
      <sz val="12"/>
      <color theme="0"/>
      <name val="Corbel"/>
      <family val="2"/>
      <scheme val="major"/>
    </font>
    <font>
      <b/>
      <sz val="34"/>
      <color theme="6" tint="-0.24994659260841701"/>
      <name val="Corbel"/>
      <family val="2"/>
      <scheme val="major"/>
    </font>
    <font>
      <b/>
      <sz val="48"/>
      <color theme="1" tint="4.9989318521683403E-2"/>
      <name val="Corbel"/>
      <family val="2"/>
      <scheme val="major"/>
    </font>
    <font>
      <sz val="10"/>
      <color theme="1" tint="4.9989318521683403E-2"/>
      <name val="Calibri"/>
      <family val="2"/>
      <scheme val="minor"/>
    </font>
    <font>
      <sz val="11"/>
      <color theme="6" tint="-0.499984740745262"/>
      <name val="Calibri"/>
      <family val="2"/>
      <scheme val="minor"/>
    </font>
    <font>
      <sz val="11"/>
      <color theme="1"/>
      <name val="Calibri"/>
      <family val="2"/>
      <scheme val="minor"/>
    </font>
    <font>
      <b/>
      <sz val="18"/>
      <color theme="6" tint="-0.24994659260841701"/>
      <name val="Corbel"/>
      <family val="2"/>
      <scheme val="major"/>
    </font>
    <font>
      <b/>
      <sz val="16"/>
      <color theme="1"/>
      <name val="Calibri"/>
      <family val="2"/>
      <scheme val="minor"/>
    </font>
    <font>
      <b/>
      <sz val="24"/>
      <color theme="6" tint="-0.24994659260841701"/>
      <name val="Corbel"/>
      <family val="2"/>
      <scheme val="major"/>
    </font>
    <font>
      <b/>
      <sz val="16"/>
      <color theme="1"/>
      <name val="Corbel"/>
      <family val="2"/>
      <scheme val="major"/>
    </font>
    <font>
      <b/>
      <sz val="16"/>
      <color theme="0"/>
      <name val="Corbel"/>
      <family val="2"/>
      <scheme val="major"/>
    </font>
    <font>
      <sz val="48"/>
      <color theme="1"/>
      <name val="Calibri"/>
      <family val="2"/>
      <scheme val="minor"/>
    </font>
    <font>
      <b/>
      <sz val="36"/>
      <color theme="8" tint="0.39997558519241921"/>
      <name val="Corbel"/>
      <family val="2"/>
      <scheme val="major"/>
    </font>
    <font>
      <sz val="48"/>
      <color theme="6" tint="-0.249977111117893"/>
      <name val="Calibri"/>
      <family val="2"/>
      <scheme val="minor"/>
    </font>
    <font>
      <b/>
      <sz val="48"/>
      <color theme="6" tint="-0.249977111117893"/>
      <name val="Calibri"/>
      <family val="2"/>
      <scheme val="minor"/>
    </font>
    <font>
      <sz val="36"/>
      <color theme="1"/>
      <name val="Calibri"/>
      <family val="2"/>
      <scheme val="minor"/>
    </font>
    <font>
      <sz val="16"/>
      <color theme="1"/>
      <name val="Calibri"/>
      <family val="2"/>
      <scheme val="minor"/>
    </font>
    <font>
      <sz val="11"/>
      <color theme="1"/>
      <name val="Calibri"/>
      <family val="2"/>
      <scheme val="minor"/>
    </font>
    <font>
      <b/>
      <sz val="16"/>
      <color theme="1"/>
      <name val="Calibri"/>
      <family val="2"/>
      <scheme val="minor"/>
    </font>
    <font>
      <sz val="36"/>
      <color theme="1"/>
      <name val="Calibri"/>
      <family val="2"/>
      <scheme val="minor"/>
    </font>
    <font>
      <sz val="11"/>
      <color theme="1"/>
      <name val="Calibri"/>
      <family val="2"/>
      <scheme val="minor"/>
    </font>
    <font>
      <b/>
      <sz val="16"/>
      <color theme="1"/>
      <name val="Calibri"/>
      <family val="2"/>
      <scheme val="minor"/>
    </font>
    <font>
      <sz val="36"/>
      <color theme="1"/>
      <name val="Calibri"/>
      <family val="2"/>
      <scheme val="minor"/>
    </font>
    <font>
      <sz val="18"/>
      <color theme="1"/>
      <name val="Calibri"/>
      <family val="2"/>
      <scheme val="minor"/>
    </font>
    <font>
      <sz val="11"/>
      <color theme="1"/>
      <name val="Calibri"/>
      <scheme val="minor"/>
    </font>
    <font>
      <b/>
      <sz val="16"/>
      <color theme="1"/>
      <name val="Calibri"/>
      <scheme val="minor"/>
    </font>
    <font>
      <sz val="36"/>
      <color theme="1"/>
      <name val="Calibri"/>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tint="-0.24994659260841701"/>
        <bgColor indexed="64"/>
      </patternFill>
    </fill>
    <fill>
      <patternFill patternType="solid">
        <fgColor theme="7" tint="0.79998168889431442"/>
        <bgColor indexed="64"/>
      </patternFill>
    </fill>
    <fill>
      <patternFill patternType="solid">
        <fgColor theme="4" tint="0.89999084444715716"/>
        <bgColor indexed="64"/>
      </patternFill>
    </fill>
    <fill>
      <patternFill patternType="solid">
        <fgColor theme="7"/>
        <bgColor indexed="64"/>
      </patternFill>
    </fill>
    <fill>
      <patternFill patternType="solid">
        <fgColor theme="9" tint="0.59999389629810485"/>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ck">
        <color theme="7"/>
      </left>
      <right style="thick">
        <color theme="7"/>
      </right>
      <top style="thick">
        <color theme="7"/>
      </top>
      <bottom style="thick">
        <color theme="7"/>
      </bottom>
      <diagonal/>
    </border>
    <border>
      <left style="thick">
        <color theme="7"/>
      </left>
      <right style="thin">
        <color auto="1"/>
      </right>
      <top style="thin">
        <color auto="1"/>
      </top>
      <bottom style="thin">
        <color auto="1"/>
      </bottom>
      <diagonal/>
    </border>
    <border>
      <left style="thin">
        <color auto="1"/>
      </left>
      <right style="thick">
        <color theme="7"/>
      </right>
      <top style="thin">
        <color auto="1"/>
      </top>
      <bottom style="thin">
        <color auto="1"/>
      </bottom>
      <diagonal/>
    </border>
    <border>
      <left style="thick">
        <color theme="7"/>
      </left>
      <right style="thin">
        <color auto="1"/>
      </right>
      <top style="thin">
        <color auto="1"/>
      </top>
      <bottom/>
      <diagonal/>
    </border>
    <border>
      <left style="thin">
        <color auto="1"/>
      </left>
      <right style="thick">
        <color theme="7"/>
      </right>
      <top style="thin">
        <color auto="1"/>
      </top>
      <bottom/>
      <diagonal/>
    </border>
    <border>
      <left style="thick">
        <color theme="7"/>
      </left>
      <right style="thin">
        <color auto="1"/>
      </right>
      <top style="thin">
        <color auto="1"/>
      </top>
      <bottom style="thick">
        <color theme="7"/>
      </bottom>
      <diagonal/>
    </border>
    <border>
      <left style="thin">
        <color auto="1"/>
      </left>
      <right style="thin">
        <color auto="1"/>
      </right>
      <top style="thin">
        <color auto="1"/>
      </top>
      <bottom style="thick">
        <color theme="7"/>
      </bottom>
      <diagonal/>
    </border>
    <border>
      <left style="thin">
        <color auto="1"/>
      </left>
      <right style="thick">
        <color theme="7"/>
      </right>
      <top style="thin">
        <color auto="1"/>
      </top>
      <bottom style="thick">
        <color theme="7"/>
      </bottom>
      <diagonal/>
    </border>
    <border>
      <left/>
      <right style="thick">
        <color theme="7" tint="-0.24994659260841701"/>
      </right>
      <top/>
      <bottom/>
      <diagonal/>
    </border>
  </borders>
  <cellStyleXfs count="10">
    <xf numFmtId="0" fontId="0" fillId="0" borderId="0">
      <alignment vertical="center"/>
    </xf>
    <xf numFmtId="0" fontId="3" fillId="3" borderId="0" applyNumberFormat="0" applyProtection="0">
      <alignment horizontal="left" vertical="center" indent="1"/>
    </xf>
    <xf numFmtId="0" fontId="2" fillId="4" borderId="0" applyProtection="0">
      <alignment horizontal="left" vertical="center" wrapText="1" indent="1"/>
    </xf>
    <xf numFmtId="0" fontId="6" fillId="3" borderId="0" applyNumberFormat="0" applyProtection="0">
      <alignment horizontal="right" vertical="center"/>
    </xf>
    <xf numFmtId="164" fontId="7" fillId="0" borderId="0" applyProtection="0">
      <alignment horizontal="right" vertical="center" indent="1"/>
    </xf>
    <xf numFmtId="0" fontId="7" fillId="0" borderId="0" applyProtection="0">
      <alignment horizontal="right" vertical="center" indent="1"/>
    </xf>
    <xf numFmtId="0" fontId="1" fillId="0" borderId="0" applyProtection="0">
      <alignment horizontal="center" vertical="center"/>
    </xf>
    <xf numFmtId="0" fontId="1" fillId="0" borderId="0" applyProtection="0">
      <alignment horizontal="left" vertical="center" wrapText="1" indent="1"/>
    </xf>
    <xf numFmtId="165" fontId="1" fillId="2" borderId="0">
      <alignment horizontal="left" vertical="center" indent="1"/>
    </xf>
    <xf numFmtId="0" fontId="6" fillId="3" borderId="0" applyNumberFormat="0" applyProtection="0">
      <alignment horizontal="left" vertical="center" indent="1"/>
    </xf>
  </cellStyleXfs>
  <cellXfs count="99">
    <xf numFmtId="0" fontId="0" fillId="0" borderId="0" xfId="0">
      <alignment vertical="center"/>
    </xf>
    <xf numFmtId="0" fontId="0" fillId="0" borderId="0" xfId="0" applyAlignment="1">
      <alignment horizontal="right"/>
    </xf>
    <xf numFmtId="0" fontId="0" fillId="0" borderId="0" xfId="0" applyAlignment="1">
      <alignment horizontal="center"/>
    </xf>
    <xf numFmtId="0" fontId="4" fillId="0" borderId="0" xfId="0" applyFont="1" applyFill="1" applyAlignment="1">
      <alignment vertical="top"/>
    </xf>
    <xf numFmtId="0" fontId="5" fillId="0" borderId="0" xfId="0" applyFont="1">
      <alignment vertical="center"/>
    </xf>
    <xf numFmtId="0" fontId="0" fillId="0" borderId="0" xfId="0" applyNumberFormat="1">
      <alignment vertical="center"/>
    </xf>
    <xf numFmtId="0" fontId="2" fillId="4" borderId="0" xfId="2" applyNumberFormat="1" applyFont="1" applyFill="1" applyBorder="1" applyAlignment="1">
      <alignment horizontal="left" vertical="center" wrapText="1" indent="1"/>
    </xf>
    <xf numFmtId="166" fontId="1" fillId="2" borderId="0" xfId="8" applyNumberFormat="1" applyFont="1" applyFill="1" applyBorder="1" applyAlignment="1">
      <alignment horizontal="left" vertical="center" indent="1"/>
    </xf>
    <xf numFmtId="166" fontId="0" fillId="2" borderId="0" xfId="8" applyNumberFormat="1" applyFont="1" applyFill="1" applyAlignment="1">
      <alignment horizontal="left" vertical="center" indent="1"/>
    </xf>
    <xf numFmtId="0" fontId="10" fillId="2" borderId="0" xfId="1" applyFont="1" applyFill="1" applyBorder="1" applyAlignment="1">
      <alignment horizontal="center" vertical="top" wrapText="1"/>
    </xf>
    <xf numFmtId="0" fontId="8" fillId="2" borderId="0" xfId="1" applyFont="1" applyFill="1" applyBorder="1" applyAlignment="1">
      <alignment horizontal="center" vertical="top" wrapText="1"/>
    </xf>
    <xf numFmtId="0" fontId="12" fillId="4" borderId="0" xfId="2" applyNumberFormat="1" applyFont="1" applyFill="1" applyBorder="1" applyAlignment="1">
      <alignment horizontal="left" vertical="center" wrapText="1" indent="1"/>
    </xf>
    <xf numFmtId="0" fontId="12" fillId="4" borderId="0" xfId="2" applyNumberFormat="1" applyFont="1" applyFill="1" applyBorder="1" applyAlignment="1">
      <alignment horizontal="center" vertical="center" wrapText="1"/>
    </xf>
    <xf numFmtId="0" fontId="0" fillId="2" borderId="0" xfId="0" applyFill="1">
      <alignment vertical="center"/>
    </xf>
    <xf numFmtId="0" fontId="4" fillId="2" borderId="0" xfId="0" applyFont="1" applyFill="1" applyAlignment="1">
      <alignment vertical="top"/>
    </xf>
    <xf numFmtId="0" fontId="5" fillId="2" borderId="0" xfId="0" applyFont="1" applyFill="1">
      <alignment vertical="center"/>
    </xf>
    <xf numFmtId="0" fontId="0" fillId="2" borderId="0" xfId="0" applyFill="1" applyAlignment="1">
      <alignment horizontal="center" vertical="center"/>
    </xf>
    <xf numFmtId="166" fontId="0" fillId="2" borderId="0" xfId="8" applyNumberFormat="1" applyFont="1" applyFill="1" applyBorder="1" applyAlignment="1">
      <alignment horizontal="left" vertical="center" indent="1"/>
    </xf>
    <xf numFmtId="0" fontId="14" fillId="4" borderId="0" xfId="2" applyNumberFormat="1" applyFont="1" applyFill="1" applyBorder="1" applyAlignment="1">
      <alignment horizontal="left" wrapText="1"/>
    </xf>
    <xf numFmtId="0" fontId="17" fillId="5" borderId="1" xfId="7" applyNumberFormat="1" applyFont="1" applyFill="1" applyBorder="1" applyAlignment="1">
      <alignment horizontal="center" vertical="top" wrapText="1"/>
    </xf>
    <xf numFmtId="0" fontId="17" fillId="5" borderId="1" xfId="5" applyNumberFormat="1" applyFont="1" applyFill="1" applyBorder="1" applyAlignment="1">
      <alignment horizontal="center" vertical="top"/>
    </xf>
    <xf numFmtId="0" fontId="17" fillId="5" borderId="1" xfId="5" applyNumberFormat="1" applyFont="1" applyFill="1" applyBorder="1" applyAlignment="1">
      <alignment horizontal="center" vertical="center"/>
    </xf>
    <xf numFmtId="0" fontId="17" fillId="5" borderId="1" xfId="7" applyNumberFormat="1" applyFont="1" applyFill="1" applyBorder="1" applyAlignment="1">
      <alignment horizontal="center" vertical="center" wrapText="1"/>
    </xf>
    <xf numFmtId="7" fontId="17" fillId="6" borderId="1" xfId="4" applyNumberFormat="1" applyFont="1" applyFill="1" applyBorder="1" applyAlignment="1">
      <alignment horizontal="center" vertical="center"/>
    </xf>
    <xf numFmtId="0" fontId="17" fillId="6" borderId="2" xfId="5" applyNumberFormat="1" applyFont="1" applyFill="1" applyBorder="1" applyAlignment="1">
      <alignment horizontal="center" vertical="center"/>
    </xf>
    <xf numFmtId="0" fontId="17" fillId="6" borderId="1" xfId="5" applyNumberFormat="1" applyFont="1" applyFill="1" applyBorder="1" applyAlignment="1">
      <alignment horizontal="center" vertical="center"/>
    </xf>
    <xf numFmtId="0" fontId="17" fillId="5" borderId="2" xfId="7" applyNumberFormat="1" applyFont="1" applyFill="1" applyBorder="1" applyAlignment="1">
      <alignment horizontal="center" vertical="center" wrapText="1"/>
    </xf>
    <xf numFmtId="0" fontId="17" fillId="6" borderId="1" xfId="5" applyNumberFormat="1" applyFont="1" applyFill="1" applyBorder="1" applyAlignment="1">
      <alignment horizontal="center" vertical="top"/>
    </xf>
    <xf numFmtId="7" fontId="17" fillId="0" borderId="1" xfId="4" applyNumberFormat="1" applyFont="1" applyFill="1" applyBorder="1" applyAlignment="1">
      <alignment horizontal="center" vertical="top"/>
    </xf>
    <xf numFmtId="0" fontId="17" fillId="0" borderId="1" xfId="5" applyNumberFormat="1" applyFont="1" applyFill="1" applyBorder="1" applyAlignment="1">
      <alignment horizontal="center" vertical="top"/>
    </xf>
    <xf numFmtId="0" fontId="17" fillId="0" borderId="2" xfId="5" applyNumberFormat="1" applyFont="1" applyFill="1" applyBorder="1" applyAlignment="1">
      <alignment horizontal="center" vertical="top"/>
    </xf>
    <xf numFmtId="0" fontId="21" fillId="5" borderId="1" xfId="7" applyNumberFormat="1" applyFont="1" applyFill="1" applyBorder="1" applyAlignment="1">
      <alignment horizontal="center" vertical="top" wrapText="1"/>
    </xf>
    <xf numFmtId="7" fontId="21" fillId="0" borderId="1" xfId="4" applyNumberFormat="1" applyFont="1" applyFill="1" applyBorder="1" applyAlignment="1">
      <alignment horizontal="center" vertical="top"/>
    </xf>
    <xf numFmtId="0" fontId="21" fillId="5" borderId="1" xfId="5" applyNumberFormat="1" applyFont="1" applyFill="1" applyBorder="1" applyAlignment="1">
      <alignment horizontal="center" vertical="top"/>
    </xf>
    <xf numFmtId="0" fontId="21" fillId="6" borderId="1" xfId="5" applyNumberFormat="1" applyFont="1" applyFill="1" applyBorder="1" applyAlignment="1">
      <alignment horizontal="center" vertical="top"/>
    </xf>
    <xf numFmtId="166" fontId="19" fillId="2" borderId="0" xfId="8" applyNumberFormat="1" applyFont="1" applyFill="1" applyBorder="1" applyAlignment="1">
      <alignment horizontal="left" vertical="center" indent="1"/>
    </xf>
    <xf numFmtId="7" fontId="17" fillId="0" borderId="2" xfId="4" applyNumberFormat="1" applyFont="1" applyFill="1" applyBorder="1" applyAlignment="1">
      <alignment horizontal="center" vertical="top"/>
    </xf>
    <xf numFmtId="0" fontId="17" fillId="5" borderId="2" xfId="5" applyNumberFormat="1" applyFont="1" applyFill="1" applyBorder="1" applyAlignment="1">
      <alignment horizontal="center" vertical="top"/>
    </xf>
    <xf numFmtId="0" fontId="15" fillId="7" borderId="0" xfId="0" applyFont="1" applyFill="1" applyAlignment="1">
      <alignment vertical="top"/>
    </xf>
    <xf numFmtId="0" fontId="13" fillId="7" borderId="0" xfId="0" applyFont="1" applyFill="1" applyAlignment="1">
      <alignment vertical="top"/>
    </xf>
    <xf numFmtId="0" fontId="16" fillId="7" borderId="0" xfId="0" applyFont="1" applyFill="1" applyAlignment="1">
      <alignment vertical="top"/>
    </xf>
    <xf numFmtId="0" fontId="17" fillId="6" borderId="4" xfId="5" applyNumberFormat="1" applyFont="1" applyFill="1" applyBorder="1" applyAlignment="1">
      <alignment horizontal="center" vertical="center"/>
    </xf>
    <xf numFmtId="0" fontId="17" fillId="5" borderId="5" xfId="5" applyNumberFormat="1" applyFont="1" applyFill="1" applyBorder="1" applyAlignment="1">
      <alignment horizontal="center" vertical="center"/>
    </xf>
    <xf numFmtId="7" fontId="17" fillId="6" borderId="4" xfId="4" applyNumberFormat="1" applyFont="1" applyFill="1" applyBorder="1" applyAlignment="1">
      <alignment horizontal="center" vertical="center"/>
    </xf>
    <xf numFmtId="0" fontId="21" fillId="5" borderId="5" xfId="5" applyNumberFormat="1" applyFont="1" applyFill="1" applyBorder="1" applyAlignment="1">
      <alignment horizontal="center" vertical="top"/>
    </xf>
    <xf numFmtId="7" fontId="17" fillId="6" borderId="6" xfId="4" applyNumberFormat="1" applyFont="1" applyFill="1" applyBorder="1" applyAlignment="1">
      <alignment horizontal="center" vertical="center"/>
    </xf>
    <xf numFmtId="0" fontId="17" fillId="5" borderId="5" xfId="5" applyNumberFormat="1" applyFont="1" applyFill="1" applyBorder="1" applyAlignment="1">
      <alignment horizontal="center" vertical="top"/>
    </xf>
    <xf numFmtId="7" fontId="17" fillId="6" borderId="4" xfId="4" applyNumberFormat="1" applyFont="1" applyFill="1" applyBorder="1" applyAlignment="1">
      <alignment horizontal="center" vertical="top"/>
    </xf>
    <xf numFmtId="7" fontId="21" fillId="6" borderId="4" xfId="4" applyNumberFormat="1" applyFont="1" applyFill="1" applyBorder="1" applyAlignment="1">
      <alignment horizontal="center" vertical="top"/>
    </xf>
    <xf numFmtId="0" fontId="18" fillId="5" borderId="5" xfId="5" applyNumberFormat="1" applyFont="1" applyFill="1" applyBorder="1" applyAlignment="1">
      <alignment horizontal="center" vertical="center"/>
    </xf>
    <xf numFmtId="7" fontId="17" fillId="6" borderId="6" xfId="4" applyNumberFormat="1" applyFont="1" applyFill="1" applyBorder="1" applyAlignment="1">
      <alignment horizontal="center" vertical="top"/>
    </xf>
    <xf numFmtId="0" fontId="17" fillId="5" borderId="7" xfId="5" applyNumberFormat="1" applyFont="1" applyFill="1" applyBorder="1" applyAlignment="1">
      <alignment horizontal="center" vertical="top"/>
    </xf>
    <xf numFmtId="7" fontId="17" fillId="6" borderId="8" xfId="4" applyNumberFormat="1" applyFont="1" applyFill="1" applyBorder="1" applyAlignment="1">
      <alignment horizontal="center" vertical="top"/>
    </xf>
    <xf numFmtId="0" fontId="17" fillId="5" borderId="9" xfId="7" applyNumberFormat="1" applyFont="1" applyFill="1" applyBorder="1" applyAlignment="1">
      <alignment horizontal="center" vertical="top" wrapText="1"/>
    </xf>
    <xf numFmtId="7" fontId="17" fillId="0" borderId="9" xfId="4" applyNumberFormat="1" applyFont="1" applyFill="1" applyBorder="1" applyAlignment="1">
      <alignment horizontal="center" vertical="top"/>
    </xf>
    <xf numFmtId="0" fontId="17" fillId="5" borderId="9" xfId="5" applyNumberFormat="1" applyFont="1" applyFill="1" applyBorder="1" applyAlignment="1">
      <alignment horizontal="center" vertical="top"/>
    </xf>
    <xf numFmtId="0" fontId="17" fillId="0" borderId="9" xfId="5" applyNumberFormat="1" applyFont="1" applyFill="1" applyBorder="1" applyAlignment="1">
      <alignment horizontal="center" vertical="top"/>
    </xf>
    <xf numFmtId="0" fontId="17" fillId="6" borderId="9" xfId="5" applyNumberFormat="1" applyFont="1" applyFill="1" applyBorder="1" applyAlignment="1">
      <alignment horizontal="center" vertical="top"/>
    </xf>
    <xf numFmtId="0" fontId="17" fillId="5" borderId="10" xfId="5" applyNumberFormat="1" applyFont="1" applyFill="1" applyBorder="1" applyAlignment="1">
      <alignment horizontal="center" vertical="top"/>
    </xf>
    <xf numFmtId="166" fontId="22" fillId="2" borderId="11" xfId="8" applyNumberFormat="1" applyFont="1" applyFill="1" applyBorder="1" applyAlignment="1">
      <alignment horizontal="left" vertical="center" indent="1"/>
    </xf>
    <xf numFmtId="7" fontId="24" fillId="6" borderId="4" xfId="4" applyNumberFormat="1" applyFont="1" applyFill="1" applyBorder="1" applyAlignment="1">
      <alignment horizontal="center" vertical="top"/>
    </xf>
    <xf numFmtId="0" fontId="24" fillId="5" borderId="1" xfId="7" applyNumberFormat="1" applyFont="1" applyFill="1" applyBorder="1" applyAlignment="1">
      <alignment horizontal="center" vertical="top" wrapText="1"/>
    </xf>
    <xf numFmtId="7" fontId="24" fillId="0" borderId="1" xfId="4" applyNumberFormat="1" applyFont="1" applyFill="1" applyBorder="1" applyAlignment="1">
      <alignment horizontal="center" vertical="top"/>
    </xf>
    <xf numFmtId="0" fontId="24" fillId="5" borderId="1" xfId="5" applyNumberFormat="1" applyFont="1" applyFill="1" applyBorder="1" applyAlignment="1">
      <alignment horizontal="center" vertical="top"/>
    </xf>
    <xf numFmtId="0" fontId="24" fillId="0" borderId="1" xfId="5" applyNumberFormat="1" applyFont="1" applyFill="1" applyBorder="1" applyAlignment="1">
      <alignment horizontal="center" vertical="top"/>
    </xf>
    <xf numFmtId="0" fontId="24" fillId="6" borderId="1" xfId="5" applyNumberFormat="1" applyFont="1" applyFill="1" applyBorder="1" applyAlignment="1">
      <alignment horizontal="center" vertical="top"/>
    </xf>
    <xf numFmtId="0" fontId="24" fillId="5" borderId="5" xfId="5" applyNumberFormat="1" applyFont="1" applyFill="1" applyBorder="1" applyAlignment="1">
      <alignment horizontal="center" vertical="top"/>
    </xf>
    <xf numFmtId="166" fontId="22" fillId="2" borderId="0" xfId="8" applyNumberFormat="1" applyFont="1" applyFill="1" applyBorder="1" applyAlignment="1">
      <alignment horizontal="left" vertical="center" indent="1"/>
    </xf>
    <xf numFmtId="166" fontId="0" fillId="2" borderId="11" xfId="8" applyNumberFormat="1" applyFont="1" applyFill="1" applyBorder="1" applyAlignment="1">
      <alignment horizontal="left" vertical="center" indent="1"/>
    </xf>
    <xf numFmtId="0" fontId="24" fillId="5" borderId="2" xfId="7" applyNumberFormat="1" applyFont="1" applyFill="1" applyBorder="1" applyAlignment="1">
      <alignment horizontal="center" vertical="top" wrapText="1"/>
    </xf>
    <xf numFmtId="7" fontId="24" fillId="0" borderId="2" xfId="4" applyNumberFormat="1" applyFont="1" applyFill="1" applyBorder="1" applyAlignment="1">
      <alignment horizontal="center" vertical="top"/>
    </xf>
    <xf numFmtId="0" fontId="24" fillId="5" borderId="2" xfId="5" applyNumberFormat="1" applyFont="1" applyFill="1" applyBorder="1" applyAlignment="1">
      <alignment horizontal="center" vertical="top"/>
    </xf>
    <xf numFmtId="0" fontId="21" fillId="0" borderId="1" xfId="5" applyNumberFormat="1" applyFont="1" applyFill="1" applyBorder="1" applyAlignment="1">
      <alignment horizontal="center" vertical="top"/>
    </xf>
    <xf numFmtId="0" fontId="24" fillId="6" borderId="2" xfId="5" applyNumberFormat="1" applyFont="1" applyFill="1" applyBorder="1" applyAlignment="1">
      <alignment horizontal="center" vertical="top"/>
    </xf>
    <xf numFmtId="0" fontId="24" fillId="5" borderId="7" xfId="5" applyNumberFormat="1" applyFont="1" applyFill="1" applyBorder="1" applyAlignment="1">
      <alignment horizontal="center" vertical="top"/>
    </xf>
    <xf numFmtId="0" fontId="25" fillId="5" borderId="5" xfId="5" applyNumberFormat="1" applyFont="1" applyFill="1" applyBorder="1" applyAlignment="1">
      <alignment horizontal="center" vertical="top"/>
    </xf>
    <xf numFmtId="7" fontId="17" fillId="6" borderId="2" xfId="4" applyNumberFormat="1" applyFont="1" applyFill="1" applyBorder="1" applyAlignment="1">
      <alignment horizontal="center" vertical="center"/>
    </xf>
    <xf numFmtId="0" fontId="17" fillId="6" borderId="6" xfId="5" applyNumberFormat="1" applyFont="1" applyFill="1" applyBorder="1" applyAlignment="1">
      <alignment horizontal="center" vertical="center"/>
    </xf>
    <xf numFmtId="7" fontId="21" fillId="6" borderId="6" xfId="4" applyNumberFormat="1" applyFont="1" applyFill="1" applyBorder="1" applyAlignment="1">
      <alignment horizontal="center" vertical="top"/>
    </xf>
    <xf numFmtId="0" fontId="21" fillId="5" borderId="2" xfId="7" applyNumberFormat="1" applyFont="1" applyFill="1" applyBorder="1" applyAlignment="1">
      <alignment horizontal="center" vertical="top" wrapText="1"/>
    </xf>
    <xf numFmtId="7" fontId="21" fillId="0" borderId="2" xfId="4" applyNumberFormat="1" applyFont="1" applyFill="1" applyBorder="1" applyAlignment="1">
      <alignment horizontal="center" vertical="top"/>
    </xf>
    <xf numFmtId="0" fontId="21" fillId="5" borderId="2" xfId="5" applyNumberFormat="1" applyFont="1" applyFill="1" applyBorder="1" applyAlignment="1">
      <alignment horizontal="center" vertical="top"/>
    </xf>
    <xf numFmtId="0" fontId="21" fillId="6" borderId="2" xfId="5" applyNumberFormat="1" applyFont="1" applyFill="1" applyBorder="1" applyAlignment="1">
      <alignment horizontal="center" vertical="top"/>
    </xf>
    <xf numFmtId="0" fontId="21" fillId="5" borderId="7" xfId="5" applyNumberFormat="1" applyFont="1" applyFill="1" applyBorder="1" applyAlignment="1">
      <alignment horizontal="center" vertical="top"/>
    </xf>
    <xf numFmtId="0" fontId="9" fillId="8" borderId="3" xfId="7" applyNumberFormat="1" applyFont="1" applyFill="1" applyBorder="1" applyAlignment="1">
      <alignment horizontal="center" vertical="center" wrapText="1"/>
    </xf>
    <xf numFmtId="0" fontId="23" fillId="8" borderId="3" xfId="7" applyNumberFormat="1" applyFont="1" applyFill="1" applyBorder="1" applyAlignment="1">
      <alignment horizontal="center" vertical="center" wrapText="1"/>
    </xf>
    <xf numFmtId="0" fontId="11" fillId="8" borderId="3" xfId="7" applyNumberFormat="1" applyFont="1" applyFill="1" applyBorder="1" applyAlignment="1">
      <alignment horizontal="center" vertical="center" wrapText="1"/>
    </xf>
    <xf numFmtId="166" fontId="26" fillId="2" borderId="11" xfId="8" applyNumberFormat="1" applyFont="1" applyFill="1" applyBorder="1" applyAlignment="1">
      <alignment horizontal="left" vertical="center" indent="1"/>
    </xf>
    <xf numFmtId="7" fontId="28" fillId="6" borderId="4" xfId="4" applyNumberFormat="1" applyFont="1" applyFill="1" applyBorder="1" applyAlignment="1">
      <alignment horizontal="center" vertical="top"/>
    </xf>
    <xf numFmtId="0" fontId="28" fillId="5" borderId="1" xfId="7" applyNumberFormat="1" applyFont="1" applyFill="1" applyBorder="1" applyAlignment="1">
      <alignment horizontal="center" vertical="top" wrapText="1"/>
    </xf>
    <xf numFmtId="7" fontId="28" fillId="0" borderId="1" xfId="4" applyNumberFormat="1" applyFont="1" applyFill="1" applyBorder="1" applyAlignment="1">
      <alignment horizontal="center" vertical="top"/>
    </xf>
    <xf numFmtId="0" fontId="28" fillId="5" borderId="1" xfId="5" applyNumberFormat="1" applyFont="1" applyFill="1" applyBorder="1" applyAlignment="1">
      <alignment horizontal="center" vertical="top"/>
    </xf>
    <xf numFmtId="0" fontId="28" fillId="0" borderId="1" xfId="5" applyNumberFormat="1" applyFont="1" applyFill="1" applyBorder="1" applyAlignment="1">
      <alignment horizontal="center" vertical="top"/>
    </xf>
    <xf numFmtId="0" fontId="28" fillId="6" borderId="1" xfId="5" applyNumberFormat="1" applyFont="1" applyFill="1" applyBorder="1" applyAlignment="1">
      <alignment horizontal="center" vertical="top"/>
    </xf>
    <xf numFmtId="0" fontId="28" fillId="5" borderId="5" xfId="5" applyNumberFormat="1" applyFont="1" applyFill="1" applyBorder="1" applyAlignment="1">
      <alignment horizontal="center" vertical="top"/>
    </xf>
    <xf numFmtId="0" fontId="27" fillId="8" borderId="3" xfId="7" applyNumberFormat="1" applyFont="1" applyFill="1" applyBorder="1" applyAlignment="1">
      <alignment horizontal="center" vertical="center" wrapText="1"/>
    </xf>
    <xf numFmtId="166" fontId="26" fillId="2" borderId="0" xfId="8" applyNumberFormat="1" applyFont="1" applyFill="1" applyBorder="1" applyAlignment="1">
      <alignment horizontal="left" vertical="center" indent="1"/>
    </xf>
    <xf numFmtId="0" fontId="20" fillId="8" borderId="3" xfId="7" applyNumberFormat="1" applyFont="1" applyFill="1" applyBorder="1" applyAlignment="1">
      <alignment horizontal="center" vertical="center" wrapText="1"/>
    </xf>
    <xf numFmtId="0" fontId="17" fillId="5" borderId="2" xfId="7" applyNumberFormat="1" applyFont="1" applyFill="1" applyBorder="1" applyAlignment="1">
      <alignment horizontal="center" vertical="top" wrapText="1"/>
    </xf>
  </cellXfs>
  <cellStyles count="10">
    <cellStyle name="Colonne Indicateur" xfId="8"/>
    <cellStyle name="Détails du tableau droite" xfId="5"/>
    <cellStyle name="Détails du tableau gauche" xfId="7"/>
    <cellStyle name="Devise du tableau" xfId="4"/>
    <cellStyle name="Normal" xfId="0" builtinId="0" customBuiltin="1"/>
    <cellStyle name="Retiré" xfId="6"/>
    <cellStyle name="Titre" xfId="1" builtinId="15" customBuiltin="1"/>
    <cellStyle name="Titre 1" xfId="2" builtinId="16" customBuiltin="1"/>
    <cellStyle name="Titre 2" xfId="3" builtinId="17" customBuiltin="1"/>
    <cellStyle name="Titre 3" xfId="9" builtinId="18" customBuiltin="1"/>
  </cellStyles>
  <dxfs count="67">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strike/>
        <color theme="1" tint="0.34998626667073579"/>
      </font>
      <fill>
        <patternFill>
          <bgColor theme="0" tint="-4.9989318521683403E-2"/>
        </patternFill>
      </fill>
    </dxf>
    <dxf>
      <font>
        <color theme="1"/>
      </font>
      <fill>
        <patternFill>
          <bgColor theme="9" tint="0.79998168889431442"/>
        </patternFill>
      </fill>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left style="thin">
          <color auto="1"/>
        </left>
        <right style="thick">
          <color theme="7"/>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4" tint="0.89999084444715716"/>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none">
          <fgColor indexed="64"/>
          <bgColor theme="4" tint="0.89999084444715716"/>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11" formatCode="#,##0.00\ &quot;€&quot;;\-#,##0.00\ &quot;€&quot;"/>
      <fill>
        <patternFill patternType="none">
          <fgColor indexed="64"/>
          <bgColor theme="4" tint="0.89999084444715716"/>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7" tint="0.79998168889431442"/>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11" formatCode="#,##0.00\ &quot;€&quot;;\-#,##0.00\ &quot;€&quot;"/>
      <fill>
        <patternFill patternType="none">
          <fgColor indexed="64"/>
          <bgColor theme="4" tint="0.89999084444715716"/>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0" formatCode="General"/>
      <fill>
        <patternFill patternType="solid">
          <fgColor indexed="64"/>
          <bgColor theme="7" tint="0.79998168889431442"/>
        </patternFill>
      </fill>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36"/>
        <color theme="1"/>
        <name val="Calibri"/>
        <scheme val="minor"/>
      </font>
      <numFmt numFmtId="11" formatCode="#,##0.00\ &quot;€&quot;;\-#,##0.00\ &quot;€&quot;"/>
      <fill>
        <patternFill patternType="solid">
          <fgColor indexed="64"/>
          <bgColor theme="4" tint="0.89999084444715716"/>
        </patternFill>
      </fill>
      <alignment horizontal="center" vertical="top" textRotation="0" wrapText="0" indent="0" justifyLastLine="0" shrinkToFit="0" readingOrder="0"/>
      <border diagonalUp="0" diagonalDown="0">
        <left style="thick">
          <color theme="7"/>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6"/>
        <color theme="1"/>
        <name val="Calibri"/>
        <scheme val="minor"/>
      </font>
      <numFmt numFmtId="0" formatCode="General"/>
      <fill>
        <patternFill patternType="solid">
          <fgColor indexed="64"/>
          <bgColor theme="9" tint="0.39997558519241921"/>
        </patternFill>
      </fill>
      <alignment horizontal="center" vertical="center" textRotation="0" wrapText="1" indent="0" justifyLastLine="0" shrinkToFit="0" readingOrder="0"/>
      <border diagonalUp="0" diagonalDown="0">
        <left style="thick">
          <color theme="7"/>
        </left>
        <right style="thick">
          <color theme="7"/>
        </right>
        <top style="thick">
          <color theme="7"/>
        </top>
        <bottom style="thick">
          <color theme="7"/>
        </bottom>
        <vertical/>
        <horizontal style="thick">
          <color theme="7"/>
        </horizontal>
      </border>
    </dxf>
    <dxf>
      <font>
        <b val="0"/>
        <i val="0"/>
        <strike val="0"/>
        <condense val="0"/>
        <extend val="0"/>
        <outline val="0"/>
        <shadow val="0"/>
        <u val="none"/>
        <vertAlign val="baseline"/>
        <sz val="11"/>
        <color theme="1"/>
        <name val="Calibri"/>
        <scheme val="minor"/>
      </font>
      <numFmt numFmtId="166" formatCode="&quot;RéApprovisionnement&quot;;&quot;&quot;;&quot;&quot;"/>
      <fill>
        <patternFill patternType="solid">
          <fgColor indexed="64"/>
          <bgColor theme="0"/>
        </patternFill>
      </fill>
      <alignment horizontal="left" vertical="center" textRotation="0" wrapText="0" indent="1" justifyLastLine="0" shrinkToFit="0" readingOrder="0"/>
      <border outline="0">
        <right style="thick">
          <color theme="7" tint="-0.24994659260841701"/>
        </right>
      </border>
    </dxf>
    <dxf>
      <font>
        <b val="0"/>
        <i val="0"/>
        <strike val="0"/>
        <condense val="0"/>
        <extend val="0"/>
        <outline val="0"/>
        <shadow val="0"/>
        <u val="none"/>
        <vertAlign val="baseline"/>
        <sz val="11"/>
        <color theme="1"/>
        <name val="Calibri"/>
        <scheme val="minor"/>
      </font>
      <fill>
        <patternFill patternType="solid">
          <fgColor theme="6" tint="0.79961546678060247"/>
          <bgColor theme="4" tint="0.89996032593768116"/>
        </patternFill>
      </fill>
      <alignment horizontal="right" vertical="center" textRotation="0" wrapText="0" indent="1" justifyLastLine="0" shrinkToFit="0" readingOrder="0"/>
    </dxf>
    <dxf>
      <font>
        <b/>
        <i val="0"/>
        <strike val="0"/>
        <condense val="0"/>
        <extend val="0"/>
        <outline val="0"/>
        <shadow val="0"/>
        <u val="none"/>
        <vertAlign val="baseline"/>
        <sz val="12"/>
        <color theme="0"/>
        <name val="Corbel"/>
        <scheme val="major"/>
      </font>
      <numFmt numFmtId="0" formatCode="General"/>
      <fill>
        <patternFill patternType="solid">
          <fgColor indexed="64"/>
          <bgColor theme="6" tint="-0.24994659260841701"/>
        </patternFill>
      </fill>
      <alignment horizontal="left" vertical="center" textRotation="0" wrapText="1" indent="1" justifyLastLine="0" shrinkToFit="0" readingOrder="0"/>
      <border diagonalUp="0" diagonalDown="0" outline="0">
        <left style="thick">
          <color theme="0"/>
        </left>
        <right style="thick">
          <color theme="0"/>
        </right>
        <top/>
        <bottom/>
      </border>
    </dxf>
    <dxf>
      <font>
        <color theme="0"/>
      </font>
      <fill>
        <patternFill patternType="none">
          <bgColor auto="1"/>
        </patternFill>
      </fill>
      <border diagonalUp="0" diagonalDown="0">
        <left/>
        <right/>
        <top/>
        <bottom style="thin">
          <color theme="0"/>
        </bottom>
        <vertical style="thin">
          <color theme="0"/>
        </vertical>
        <horizontal/>
      </border>
    </dxf>
    <dxf>
      <font>
        <b/>
        <i val="0"/>
        <color theme="0"/>
      </font>
      <fill>
        <patternFill>
          <bgColor theme="6" tint="-0.24994659260841701"/>
        </patternFill>
      </fill>
      <border>
        <top/>
        <bottom style="thick">
          <color theme="0"/>
        </bottom>
        <vertical style="thick">
          <color theme="0"/>
        </vertical>
      </border>
    </dxf>
    <dxf>
      <font>
        <color theme="1"/>
      </font>
      <fill>
        <patternFill patternType="solid">
          <fgColor theme="6" tint="0.79961546678060247"/>
          <bgColor theme="4" tint="0.89996032593768116"/>
        </patternFill>
      </fill>
      <border>
        <vertical/>
        <horizontal style="thick">
          <color theme="0"/>
        </horizontal>
      </border>
    </dxf>
  </dxfs>
  <tableStyles count="1" defaultTableStyle="TableStyleMedium2" defaultPivotStyle="PivotStyleLight16">
    <tableStyle name="Inventaire" pivot="0" count="3">
      <tableStyleElement type="wholeTable" dxfId="66"/>
      <tableStyleElement type="headerRow" dxfId="65"/>
      <tableStyleElement type="firstColumn" dxfId="64"/>
    </tableStyle>
  </tableStyles>
  <colors>
    <mruColors>
      <color rgb="FFD0FCD0"/>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901571</xdr:colOff>
      <xdr:row>0</xdr:row>
      <xdr:rowOff>48013</xdr:rowOff>
    </xdr:from>
    <xdr:to>
      <xdr:col>14</xdr:col>
      <xdr:colOff>48598</xdr:colOff>
      <xdr:row>1</xdr:row>
      <xdr:rowOff>2630207</xdr:rowOff>
    </xdr:to>
    <xdr:sp macro="" textlink="">
      <xdr:nvSpPr>
        <xdr:cNvPr id="3" name="ZoneTexte 2"/>
        <xdr:cNvSpPr txBox="1"/>
      </xdr:nvSpPr>
      <xdr:spPr>
        <a:xfrm>
          <a:off x="1222311" y="48013"/>
          <a:ext cx="15378404" cy="27960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3200" b="1"/>
            <a:t>Liste des </a:t>
          </a:r>
          <a:r>
            <a:rPr lang="fr-FR" sz="3200" b="1" u="sng"/>
            <a:t>allergènes majeurs </a:t>
          </a:r>
          <a:r>
            <a:rPr lang="fr-FR" sz="3200" b="1"/>
            <a:t>contenus dans les plats servis </a:t>
          </a:r>
        </a:p>
        <a:p>
          <a:pPr algn="ctr"/>
          <a:r>
            <a:rPr lang="fr-FR" sz="3200" b="1"/>
            <a:t>dans les</a:t>
          </a:r>
          <a:r>
            <a:rPr lang="fr-FR" sz="3200" b="1" baseline="0"/>
            <a:t> crèches </a:t>
          </a:r>
        </a:p>
        <a:p>
          <a:pPr algn="ctr"/>
          <a:r>
            <a:rPr lang="fr-FR" sz="3200" b="1" baseline="0"/>
            <a:t>du 10/04 au 05/05/2023 (Semaines 15 à 18/2023)</a:t>
          </a:r>
        </a:p>
        <a:p>
          <a:pPr algn="ctr"/>
          <a:r>
            <a:rPr lang="fr-FR" sz="3600" b="1">
              <a:solidFill>
                <a:srgbClr val="FF0000"/>
              </a:solidFill>
            </a:rPr>
            <a:t>(Rem:</a:t>
          </a:r>
          <a:r>
            <a:rPr lang="fr-FR" sz="3600" b="1" baseline="0">
              <a:solidFill>
                <a:srgbClr val="FF0000"/>
              </a:solidFill>
            </a:rPr>
            <a:t> Les repas étant préparés dans des ateliers qui utilisent des allergènes, nous ne pouvons garantir l'absence totale de traces d'allergènes dans nos plats)</a:t>
          </a:r>
          <a:endParaRPr lang="fr-FR" sz="3600" b="1">
            <a:solidFill>
              <a:srgbClr val="FF0000"/>
            </a:solidFill>
          </a:endParaRPr>
        </a:p>
      </xdr:txBody>
    </xdr:sp>
    <xdr:clientData/>
  </xdr:twoCellAnchor>
  <xdr:twoCellAnchor>
    <xdr:from>
      <xdr:col>0</xdr:col>
      <xdr:colOff>0</xdr:colOff>
      <xdr:row>1</xdr:row>
      <xdr:rowOff>805970</xdr:rowOff>
    </xdr:from>
    <xdr:to>
      <xdr:col>2</xdr:col>
      <xdr:colOff>1064715</xdr:colOff>
      <xdr:row>1</xdr:row>
      <xdr:rowOff>2286565</xdr:rowOff>
    </xdr:to>
    <xdr:pic>
      <xdr:nvPicPr>
        <xdr:cNvPr id="7"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r="69340"/>
        <a:stretch/>
      </xdr:blipFill>
      <xdr:spPr bwMode="auto">
        <a:xfrm flipH="1">
          <a:off x="0" y="1019797"/>
          <a:ext cx="1385455" cy="1480595"/>
        </a:xfrm>
        <a:prstGeom prst="rect">
          <a:avLst/>
        </a:prstGeom>
        <a:noFill/>
        <a:ln w="9525">
          <a:noFill/>
          <a:miter lim="800000"/>
          <a:headEnd/>
          <a:tailEnd/>
        </a:ln>
      </xdr:spPr>
    </xdr:pic>
    <xdr:clientData/>
  </xdr:twoCellAnchor>
  <xdr:twoCellAnchor>
    <xdr:from>
      <xdr:col>2</xdr:col>
      <xdr:colOff>483825</xdr:colOff>
      <xdr:row>1</xdr:row>
      <xdr:rowOff>2053073</xdr:rowOff>
    </xdr:from>
    <xdr:to>
      <xdr:col>2</xdr:col>
      <xdr:colOff>2853169</xdr:colOff>
      <xdr:row>3</xdr:row>
      <xdr:rowOff>650945</xdr:rowOff>
    </xdr:to>
    <xdr:pic>
      <xdr:nvPicPr>
        <xdr:cNvPr id="15" name="Picture 2072" descr="Capture LOGO BRh 2014"/>
        <xdr:cNvPicPr>
          <a:picLocks noChangeAspect="1" noChangeArrowheads="1"/>
        </xdr:cNvPicPr>
      </xdr:nvPicPr>
      <xdr:blipFill rotWithShape="1">
        <a:blip xmlns:r="http://schemas.openxmlformats.org/officeDocument/2006/relationships" r:embed="rId1" cstate="print">
          <a:clrChange>
            <a:clrFrom>
              <a:srgbClr val="FFFFFF"/>
            </a:clrFrom>
            <a:clrTo>
              <a:srgbClr val="FFFFFF">
                <a:alpha val="0"/>
              </a:srgbClr>
            </a:clrTo>
          </a:clrChange>
        </a:blip>
        <a:srcRect l="31355"/>
        <a:stretch/>
      </xdr:blipFill>
      <xdr:spPr bwMode="auto">
        <a:xfrm>
          <a:off x="812870" y="2260891"/>
          <a:ext cx="2369344" cy="2303963"/>
        </a:xfrm>
        <a:prstGeom prst="rect">
          <a:avLst/>
        </a:prstGeom>
        <a:noFill/>
        <a:ln w="9525">
          <a:noFill/>
          <a:miter lim="800000"/>
          <a:headEnd/>
          <a:tailEnd/>
        </a:ln>
      </xdr:spPr>
    </xdr:pic>
    <xdr:clientData/>
  </xdr:twoCellAnchor>
</xdr:wsDr>
</file>

<file path=xl/tables/table1.xml><?xml version="1.0" encoding="utf-8"?>
<table xmlns="http://schemas.openxmlformats.org/spreadsheetml/2006/main" id="1" name="Inventaire" displayName="Inventaire" ref="B4:M70" totalsRowShown="0" headerRowDxfId="63" dataDxfId="62" headerRowCellStyle="Titre 1" dataCellStyle="Détails du tableau droite">
  <autoFilter ref="B4:M70"/>
  <sortState ref="B5:M70">
    <sortCondition ref="C4:C70"/>
  </sortState>
  <tableColumns count="12">
    <tableColumn id="1" name="Articles avec indicateur à réapprovisionner" dataDxfId="61" dataCellStyle="Colonne Indicateur">
      <calculatedColumnFormula>IFERROR((Inventaire[[#This Row],[Poissons et produits à base de poissons]]&lt;=Inventaire[[#This Row],[Soja et produits à base de soja]])*(#REF!="")*valHighlight,0)</calculatedColumnFormula>
    </tableColumn>
    <tableColumn id="2" name="PLATS" dataDxfId="60" dataCellStyle="Détails du tableau gauche"/>
    <tableColumn id="3" name="Céréales contenant du gluten" dataDxfId="59" dataCellStyle="Devise du tableau"/>
    <tableColumn id="4" name="Crustacés et produits à base de crustacés" dataDxfId="58" dataCellStyle="Détails du tableau gauche"/>
    <tableColumn id="5" name="Œufs et produits à base d'œufs" dataDxfId="57" dataCellStyle="Devise du tableau"/>
    <tableColumn id="6" name="Poissons et produits à base de poissons" dataDxfId="56" dataCellStyle="Détails du tableau droite"/>
    <tableColumn id="7" name="Arachides et produits à base d'arachides" dataDxfId="55" dataCellStyle="Devise du tableau"/>
    <tableColumn id="8" name="Soja et produits à base de soja" dataDxfId="54" dataCellStyle="Détails du tableau droite"/>
    <tableColumn id="9" name="Lait et produits à base de lait (y compris lactose)" dataDxfId="53" dataCellStyle="Détails du tableau droite"/>
    <tableColumn id="10" name="Fruits à coque" dataDxfId="52" dataCellStyle="Détails du tableau droite"/>
    <tableColumn id="14" name="Moutarde" dataDxfId="51" dataCellStyle="Détails du tableau droite"/>
    <tableColumn id="13" name="Céleri/Lupin/Sulfites" dataDxfId="50" dataCellStyle="Détails du tableau droite"/>
  </tableColumns>
  <tableStyleInfo name="Inventaire" showFirstColumn="1" showLastColumn="0" showRowStripes="1" showColumnStripes="0"/>
</table>
</file>

<file path=xl/theme/theme1.xml><?xml version="1.0" encoding="utf-8"?>
<a:theme xmlns:a="http://schemas.openxmlformats.org/drawingml/2006/main" name="Office Theme">
  <a:themeElements>
    <a:clrScheme name="Inventory List">
      <a:dk1>
        <a:sysClr val="windowText" lastClr="000000"/>
      </a:dk1>
      <a:lt1>
        <a:sysClr val="window" lastClr="FFFFFF"/>
      </a:lt1>
      <a:dk2>
        <a:srgbClr val="000000"/>
      </a:dk2>
      <a:lt2>
        <a:srgbClr val="FFFFFF"/>
      </a:lt2>
      <a:accent1>
        <a:srgbClr val="191C1F"/>
      </a:accent1>
      <a:accent2>
        <a:srgbClr val="456185"/>
      </a:accent2>
      <a:accent3>
        <a:srgbClr val="5B9EA4"/>
      </a:accent3>
      <a:accent4>
        <a:srgbClr val="F79646"/>
      </a:accent4>
      <a:accent5>
        <a:srgbClr val="CC3300"/>
      </a:accent5>
      <a:accent6>
        <a:srgbClr val="FFCC00"/>
      </a:accent6>
      <a:hlink>
        <a:srgbClr val="859EBF"/>
      </a:hlink>
      <a:folHlink>
        <a:srgbClr val="5B9EA4"/>
      </a:folHlink>
    </a:clrScheme>
    <a:fontScheme name="44 Inventory List">
      <a:majorFont>
        <a:latin typeface="Corbel"/>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O71"/>
  <sheetViews>
    <sheetView showGridLines="0" tabSelected="1" zoomScale="98" zoomScaleNormal="98" workbookViewId="0">
      <selection activeCell="C5" sqref="C5"/>
    </sheetView>
  </sheetViews>
  <sheetFormatPr baseColWidth="10" defaultColWidth="9.140625" defaultRowHeight="30" customHeight="1" x14ac:dyDescent="0.25"/>
  <cols>
    <col min="1" max="1" width="1.7109375" customWidth="1"/>
    <col min="2" max="2" width="3" style="4" customWidth="1"/>
    <col min="3" max="3" width="47.5703125" customWidth="1"/>
    <col min="4" max="4" width="20.140625" customWidth="1"/>
    <col min="5" max="5" width="23.5703125" style="1" customWidth="1"/>
    <col min="6" max="6" width="19.28515625" style="1" customWidth="1"/>
    <col min="7" max="7" width="24.140625" style="1" customWidth="1"/>
    <col min="8" max="8" width="21.28515625" style="1" customWidth="1"/>
    <col min="9" max="9" width="17.85546875" style="1" customWidth="1"/>
    <col min="10" max="10" width="19.7109375" style="2" customWidth="1"/>
    <col min="11" max="11" width="11.85546875" customWidth="1"/>
    <col min="12" max="12" width="14.85546875" customWidth="1"/>
    <col min="13" max="13" width="14" customWidth="1"/>
  </cols>
  <sheetData>
    <row r="1" spans="1:15" ht="16.5" customHeight="1" x14ac:dyDescent="0.25">
      <c r="A1" s="5"/>
      <c r="B1" s="14"/>
      <c r="C1" s="9"/>
      <c r="D1" s="10"/>
      <c r="E1" s="10"/>
      <c r="F1" s="10"/>
      <c r="G1" s="10"/>
      <c r="H1" s="10"/>
      <c r="I1" s="10"/>
      <c r="J1" s="10"/>
      <c r="K1" s="10"/>
      <c r="L1" s="10"/>
      <c r="M1" s="10"/>
      <c r="N1" s="10"/>
      <c r="O1" s="10"/>
    </row>
    <row r="2" spans="1:15" ht="222.75" customHeight="1" x14ac:dyDescent="0.25">
      <c r="A2" s="5"/>
      <c r="B2" s="3"/>
      <c r="C2" s="9"/>
      <c r="D2" s="10"/>
      <c r="E2" s="10"/>
      <c r="F2" s="10"/>
      <c r="G2" s="10"/>
      <c r="H2" s="10"/>
      <c r="I2" s="10"/>
      <c r="J2" s="10"/>
      <c r="K2" s="10"/>
      <c r="L2" s="10"/>
      <c r="M2" s="10"/>
      <c r="N2" s="10"/>
      <c r="O2" s="10"/>
    </row>
    <row r="3" spans="1:15" ht="69" customHeight="1" x14ac:dyDescent="0.25">
      <c r="A3" s="13"/>
      <c r="B3" s="15"/>
      <c r="C3" s="16"/>
      <c r="D3" s="38"/>
      <c r="E3" s="39"/>
      <c r="F3" s="39"/>
      <c r="G3" s="40" t="s">
        <v>12</v>
      </c>
      <c r="H3" s="39"/>
      <c r="I3" s="39"/>
      <c r="J3" s="39"/>
      <c r="K3" s="39"/>
      <c r="L3" s="39"/>
      <c r="M3" s="39"/>
      <c r="N3" s="13"/>
      <c r="O3" s="13"/>
    </row>
    <row r="4" spans="1:15" ht="112.5" customHeight="1" thickBot="1" x14ac:dyDescent="0.75">
      <c r="B4" s="7" t="s">
        <v>0</v>
      </c>
      <c r="C4" s="18" t="s">
        <v>11</v>
      </c>
      <c r="D4" s="6" t="s">
        <v>1</v>
      </c>
      <c r="E4" s="11" t="s">
        <v>2</v>
      </c>
      <c r="F4" s="11" t="s">
        <v>9</v>
      </c>
      <c r="G4" s="11" t="s">
        <v>10</v>
      </c>
      <c r="H4" s="11" t="s">
        <v>3</v>
      </c>
      <c r="I4" s="11" t="s">
        <v>4</v>
      </c>
      <c r="J4" s="11" t="s">
        <v>5</v>
      </c>
      <c r="K4" s="12" t="s">
        <v>6</v>
      </c>
      <c r="L4" s="12" t="s">
        <v>8</v>
      </c>
      <c r="M4" s="12" t="s">
        <v>13</v>
      </c>
    </row>
    <row r="5" spans="1:15" ht="39" customHeight="1" thickTop="1" thickBot="1" x14ac:dyDescent="0.3">
      <c r="B5" s="87">
        <f>IFERROR((Inventaire[[#This Row],[Poissons et produits à base de poissons]]&lt;=Inventaire[[#This Row],[Soja et produits à base de soja]])*(#REF!="")*valHighlight,0)</f>
        <v>0</v>
      </c>
      <c r="C5" s="95" t="s">
        <v>51</v>
      </c>
      <c r="D5" s="88"/>
      <c r="E5" s="89"/>
      <c r="F5" s="90"/>
      <c r="G5" s="91"/>
      <c r="H5" s="90"/>
      <c r="I5" s="91"/>
      <c r="J5" s="24" t="s">
        <v>15</v>
      </c>
      <c r="K5" s="91"/>
      <c r="L5" s="93"/>
      <c r="M5" s="75" t="s">
        <v>7</v>
      </c>
    </row>
    <row r="6" spans="1:15" ht="39" customHeight="1" thickTop="1" thickBot="1" x14ac:dyDescent="0.3">
      <c r="B6" s="87">
        <f>IFERROR((Inventaire[[#This Row],[Poissons et produits à base de poissons]]&lt;=Inventaire[[#This Row],[Soja et produits à base de soja]])*(#REF!="")*valHighlight,0)</f>
        <v>0</v>
      </c>
      <c r="C6" s="95" t="s">
        <v>74</v>
      </c>
      <c r="D6" s="88"/>
      <c r="E6" s="89"/>
      <c r="F6" s="90"/>
      <c r="G6" s="91"/>
      <c r="H6" s="90"/>
      <c r="I6" s="91"/>
      <c r="J6" s="92"/>
      <c r="K6" s="91"/>
      <c r="L6" s="93"/>
      <c r="M6" s="75" t="s">
        <v>7</v>
      </c>
    </row>
    <row r="7" spans="1:15" ht="48" customHeight="1" thickTop="1" thickBot="1" x14ac:dyDescent="0.3">
      <c r="B7" s="17">
        <f>IFERROR((Inventaire[[#This Row],[Poissons et produits à base de poissons]]&lt;=Inventaire[[#This Row],[Soja et produits à base de soja]])*(#REF!="")*valHighlight,0)</f>
        <v>0</v>
      </c>
      <c r="C7" s="84" t="s">
        <v>80</v>
      </c>
      <c r="D7" s="47" t="s">
        <v>15</v>
      </c>
      <c r="E7" s="19"/>
      <c r="F7" s="23" t="s">
        <v>15</v>
      </c>
      <c r="G7" s="20"/>
      <c r="H7" s="28"/>
      <c r="I7" s="20"/>
      <c r="J7" s="24" t="s">
        <v>15</v>
      </c>
      <c r="K7" s="20"/>
      <c r="L7" s="27"/>
      <c r="M7" s="46"/>
    </row>
    <row r="8" spans="1:15" ht="37.5" customHeight="1" thickTop="1" thickBot="1" x14ac:dyDescent="0.3">
      <c r="B8" s="68">
        <f>IFERROR((Inventaire[[#This Row],[Poissons et produits à base de poissons]]&lt;=Inventaire[[#This Row],[Soja et produits à base de soja]])*(#REF!="")*valHighlight,0)</f>
        <v>0</v>
      </c>
      <c r="C8" s="84" t="s">
        <v>37</v>
      </c>
      <c r="D8" s="43" t="s">
        <v>15</v>
      </c>
      <c r="E8" s="22" t="s">
        <v>15</v>
      </c>
      <c r="F8" s="25" t="s">
        <v>15</v>
      </c>
      <c r="G8" s="22" t="s">
        <v>15</v>
      </c>
      <c r="H8" s="28"/>
      <c r="I8" s="20"/>
      <c r="J8" s="24" t="s">
        <v>15</v>
      </c>
      <c r="K8" s="20"/>
      <c r="L8" s="27"/>
      <c r="M8" s="46"/>
    </row>
    <row r="9" spans="1:15" ht="36" customHeight="1" thickTop="1" thickBot="1" x14ac:dyDescent="0.3">
      <c r="B9" s="68">
        <f>IFERROR((Inventaire[[#This Row],[Poissons et produits à base de poissons]]&lt;=Inventaire[[#This Row],[Soja et produits à base de soja]])*(#REF!="")*valHighlight,0)</f>
        <v>0</v>
      </c>
      <c r="C9" s="84" t="s">
        <v>28</v>
      </c>
      <c r="D9" s="47" t="s">
        <v>15</v>
      </c>
      <c r="E9" s="19"/>
      <c r="F9" s="25" t="s">
        <v>15</v>
      </c>
      <c r="G9" s="20"/>
      <c r="H9" s="28"/>
      <c r="I9" s="20"/>
      <c r="J9" s="24" t="s">
        <v>15</v>
      </c>
      <c r="K9" s="20"/>
      <c r="L9" s="27"/>
      <c r="M9" s="46"/>
    </row>
    <row r="10" spans="1:15" ht="43.5" customHeight="1" thickTop="1" thickBot="1" x14ac:dyDescent="0.3">
      <c r="B10" s="87">
        <f>IFERROR((Inventaire[[#This Row],[Poissons et produits à base de poissons]]&lt;=Inventaire[[#This Row],[Soja et produits à base de soja]])*(#REF!="")*valHighlight,0)</f>
        <v>0</v>
      </c>
      <c r="C10" s="95" t="s">
        <v>52</v>
      </c>
      <c r="D10" s="43" t="s">
        <v>15</v>
      </c>
      <c r="E10" s="89"/>
      <c r="F10" s="90"/>
      <c r="G10" s="91"/>
      <c r="H10" s="90"/>
      <c r="I10" s="91"/>
      <c r="J10" s="92"/>
      <c r="K10" s="91"/>
      <c r="L10" s="93"/>
      <c r="M10" s="94"/>
    </row>
    <row r="11" spans="1:15" ht="41.25" customHeight="1" thickTop="1" thickBot="1" x14ac:dyDescent="0.3">
      <c r="B11" s="59">
        <f>IFERROR((Inventaire[[#This Row],[Poissons et produits à base de poissons]]&lt;=Inventaire[[#This Row],[Soja et produits à base de soja]])*(#REF!="")*valHighlight,0)</f>
        <v>0</v>
      </c>
      <c r="C11" s="84" t="s">
        <v>45</v>
      </c>
      <c r="D11" s="60"/>
      <c r="E11" s="61"/>
      <c r="F11" s="62"/>
      <c r="G11" s="63"/>
      <c r="H11" s="62"/>
      <c r="I11" s="63"/>
      <c r="J11" s="24" t="s">
        <v>15</v>
      </c>
      <c r="K11" s="63"/>
      <c r="L11" s="65"/>
      <c r="M11" s="66"/>
    </row>
    <row r="12" spans="1:15" ht="35.25" customHeight="1" thickTop="1" thickBot="1" x14ac:dyDescent="0.3">
      <c r="B12" s="17"/>
      <c r="C12" s="86" t="s">
        <v>35</v>
      </c>
      <c r="D12" s="43"/>
      <c r="E12" s="22"/>
      <c r="F12" s="23"/>
      <c r="G12" s="22"/>
      <c r="H12" s="23"/>
      <c r="I12" s="21"/>
      <c r="J12" s="25"/>
      <c r="K12" s="21"/>
      <c r="L12" s="76"/>
      <c r="M12" s="42"/>
    </row>
    <row r="13" spans="1:15" ht="42.75" customHeight="1" thickTop="1" thickBot="1" x14ac:dyDescent="0.3">
      <c r="B13" s="17">
        <f>IFERROR((Inventaire[[#This Row],[Poissons et produits à base de poissons]]&lt;=Inventaire[[#This Row],[Soja et produits à base de soja]])*(#REF!="")*valHighlight,0)</f>
        <v>0</v>
      </c>
      <c r="C13" s="84" t="s">
        <v>75</v>
      </c>
      <c r="D13" s="47"/>
      <c r="E13" s="19"/>
      <c r="F13" s="23" t="s">
        <v>15</v>
      </c>
      <c r="G13" s="20"/>
      <c r="H13" s="28"/>
      <c r="I13" s="20"/>
      <c r="J13" s="29"/>
      <c r="K13" s="20"/>
      <c r="L13" s="23" t="s">
        <v>15</v>
      </c>
      <c r="M13" s="75" t="s">
        <v>7</v>
      </c>
    </row>
    <row r="14" spans="1:15" ht="31.5" customHeight="1" thickTop="1" thickBot="1" x14ac:dyDescent="0.3">
      <c r="B14" s="68">
        <f>IFERROR((Inventaire[[#This Row],[Poissons et produits à base de poissons]]&lt;=Inventaire[[#This Row],[Soja et produits à base de soja]])*(#REF!="")*valHighlight,0)</f>
        <v>0</v>
      </c>
      <c r="C14" s="84" t="s">
        <v>25</v>
      </c>
      <c r="D14" s="47"/>
      <c r="E14" s="19"/>
      <c r="F14" s="28"/>
      <c r="G14" s="20"/>
      <c r="H14" s="28"/>
      <c r="I14" s="20"/>
      <c r="J14" s="25" t="s">
        <v>15</v>
      </c>
      <c r="K14" s="20"/>
      <c r="L14" s="27"/>
      <c r="M14" s="46"/>
    </row>
    <row r="15" spans="1:15" ht="42.75" customHeight="1" thickTop="1" thickBot="1" x14ac:dyDescent="0.3">
      <c r="B15" s="17">
        <f>IFERROR((Inventaire[[#This Row],[Poissons et produits à base de poissons]]&lt;=Inventaire[[#This Row],[Soja et produits à base de soja]])*(#REF!="")*valHighlight,0)</f>
        <v>0</v>
      </c>
      <c r="C15" s="84" t="s">
        <v>26</v>
      </c>
      <c r="D15" s="47" t="s">
        <v>15</v>
      </c>
      <c r="E15" s="19"/>
      <c r="F15" s="28"/>
      <c r="G15" s="20"/>
      <c r="H15" s="28"/>
      <c r="I15" s="20"/>
      <c r="J15" s="30"/>
      <c r="K15" s="20"/>
      <c r="L15" s="27"/>
      <c r="M15" s="46"/>
    </row>
    <row r="16" spans="1:15" ht="51" customHeight="1" thickTop="1" thickBot="1" x14ac:dyDescent="0.3">
      <c r="B16" s="68">
        <f>IFERROR((Inventaire[[#This Row],[Poissons et produits à base de poissons]]&lt;=Inventaire[[#This Row],[Soja et produits à base de soja]])*(#REF!="")*valHighlight,0)</f>
        <v>0</v>
      </c>
      <c r="C16" s="84" t="s">
        <v>61</v>
      </c>
      <c r="D16" s="43"/>
      <c r="E16" s="19"/>
      <c r="F16" s="28"/>
      <c r="G16" s="22"/>
      <c r="H16" s="28"/>
      <c r="I16" s="20"/>
      <c r="J16" s="29"/>
      <c r="K16" s="20"/>
      <c r="L16" s="27"/>
      <c r="M16" s="46"/>
    </row>
    <row r="17" spans="2:13" ht="40.5" customHeight="1" thickTop="1" thickBot="1" x14ac:dyDescent="0.3">
      <c r="B17" s="68">
        <f>IFERROR((Inventaire[[#This Row],[Poissons et produits à base de poissons]]&lt;=Inventaire[[#This Row],[Soja et produits à base de soja]])*(#REF!="")*valHighlight,0)</f>
        <v>0</v>
      </c>
      <c r="C17" s="84" t="s">
        <v>29</v>
      </c>
      <c r="D17" s="43" t="s">
        <v>15</v>
      </c>
      <c r="E17" s="19"/>
      <c r="F17" s="28"/>
      <c r="G17" s="20"/>
      <c r="H17" s="28"/>
      <c r="I17" s="20"/>
      <c r="J17" s="24" t="s">
        <v>15</v>
      </c>
      <c r="K17" s="20"/>
      <c r="L17" s="27"/>
      <c r="M17" s="46"/>
    </row>
    <row r="18" spans="2:13" ht="36" customHeight="1" thickTop="1" thickBot="1" x14ac:dyDescent="0.3">
      <c r="B18" s="87">
        <f>IFERROR((Inventaire[[#This Row],[Poissons et produits à base de poissons]]&lt;=Inventaire[[#This Row],[Soja et produits à base de soja]])*(#REF!="")*valHighlight,0)</f>
        <v>0</v>
      </c>
      <c r="C18" s="95" t="s">
        <v>55</v>
      </c>
      <c r="D18" s="43" t="s">
        <v>15</v>
      </c>
      <c r="E18" s="89"/>
      <c r="F18" s="90"/>
      <c r="G18" s="91"/>
      <c r="H18" s="90"/>
      <c r="I18" s="91"/>
      <c r="J18" s="92"/>
      <c r="K18" s="91"/>
      <c r="L18" s="93"/>
      <c r="M18" s="94"/>
    </row>
    <row r="19" spans="2:13" ht="37.5" customHeight="1" thickTop="1" thickBot="1" x14ac:dyDescent="0.3">
      <c r="B19" s="59">
        <f>IFERROR((Inventaire[[#This Row],[Poissons et produits à base de poissons]]&lt;=Inventaire[[#This Row],[Soja et produits à base de soja]])*(#REF!="")*valHighlight,0)</f>
        <v>0</v>
      </c>
      <c r="C19" s="84" t="s">
        <v>73</v>
      </c>
      <c r="D19" s="47" t="s">
        <v>15</v>
      </c>
      <c r="E19" s="61"/>
      <c r="F19" s="62"/>
      <c r="G19" s="22" t="s">
        <v>15</v>
      </c>
      <c r="H19" s="62"/>
      <c r="I19" s="63"/>
      <c r="J19" s="29" t="s">
        <v>15</v>
      </c>
      <c r="K19" s="63"/>
      <c r="L19" s="65"/>
      <c r="M19" s="66"/>
    </row>
    <row r="20" spans="2:13" ht="39" customHeight="1" thickTop="1" thickBot="1" x14ac:dyDescent="0.3">
      <c r="B20" s="68">
        <f>IFERROR((Inventaire[[#This Row],[Poissons et produits à base de poissons]]&lt;=Inventaire[[#This Row],[Soja et produits à base de soja]])*(#REF!="")*valHighlight,0)</f>
        <v>0</v>
      </c>
      <c r="C20" s="84" t="s">
        <v>60</v>
      </c>
      <c r="D20" s="47" t="s">
        <v>15</v>
      </c>
      <c r="E20" s="19"/>
      <c r="F20" s="28"/>
      <c r="G20" s="22" t="s">
        <v>15</v>
      </c>
      <c r="H20" s="28"/>
      <c r="I20" s="20"/>
      <c r="J20" s="25" t="s">
        <v>15</v>
      </c>
      <c r="K20" s="20"/>
      <c r="L20" s="27"/>
      <c r="M20" s="46"/>
    </row>
    <row r="21" spans="2:13" ht="34.5" customHeight="1" thickTop="1" thickBot="1" x14ac:dyDescent="0.3">
      <c r="B21" s="68">
        <f>IFERROR((Inventaire[[#This Row],[Poissons et produits à base de poissons]]&lt;=Inventaire[[#This Row],[Soja et produits à base de soja]])*(#REF!="")*valHighlight,0)</f>
        <v>0</v>
      </c>
      <c r="C21" s="84" t="s">
        <v>46</v>
      </c>
      <c r="D21" s="43" t="s">
        <v>15</v>
      </c>
      <c r="E21" s="19"/>
      <c r="F21" s="23"/>
      <c r="G21" s="22" t="s">
        <v>15</v>
      </c>
      <c r="H21" s="28"/>
      <c r="I21" s="20"/>
      <c r="J21" s="25"/>
      <c r="K21" s="20"/>
      <c r="L21" s="25"/>
      <c r="M21" s="46"/>
    </row>
    <row r="22" spans="2:13" ht="36.75" customHeight="1" thickTop="1" thickBot="1" x14ac:dyDescent="0.3">
      <c r="B22" s="87">
        <f>IFERROR((Inventaire[[#This Row],[Poissons et produits à base de poissons]]&lt;=Inventaire[[#This Row],[Soja et produits à base de soja]])*(#REF!="")*valHighlight,0)</f>
        <v>0</v>
      </c>
      <c r="C22" s="95" t="s">
        <v>56</v>
      </c>
      <c r="D22" s="88"/>
      <c r="E22" s="89"/>
      <c r="F22" s="90"/>
      <c r="G22" s="91"/>
      <c r="H22" s="90"/>
      <c r="I22" s="91"/>
      <c r="J22" s="29" t="s">
        <v>15</v>
      </c>
      <c r="K22" s="91"/>
      <c r="L22" s="93"/>
      <c r="M22" s="94"/>
    </row>
    <row r="23" spans="2:13" ht="58.5" customHeight="1" thickTop="1" thickBot="1" x14ac:dyDescent="0.3">
      <c r="B23" s="68">
        <f>IFERROR((Inventaire[[#This Row],[Poissons et produits à base de poissons]]&lt;=Inventaire[[#This Row],[Soja et produits à base de soja]])*(#REF!="")*valHighlight,0)</f>
        <v>0</v>
      </c>
      <c r="C23" s="84" t="s">
        <v>19</v>
      </c>
      <c r="D23" s="47"/>
      <c r="E23" s="19"/>
      <c r="F23" s="28"/>
      <c r="G23" s="20"/>
      <c r="H23" s="28"/>
      <c r="I23" s="20"/>
      <c r="J23" s="29" t="s">
        <v>15</v>
      </c>
      <c r="K23" s="20"/>
      <c r="L23" s="27"/>
      <c r="M23" s="46"/>
    </row>
    <row r="24" spans="2:13" ht="37.5" customHeight="1" thickTop="1" thickBot="1" x14ac:dyDescent="0.3">
      <c r="B24" s="17">
        <f>IFERROR((Inventaire[[#This Row],[Poissons et produits à base de poissons]]&lt;=Inventaire[[#This Row],[Soja et produits à base de soja]])*(#REF!="")*valHighlight,0)</f>
        <v>0</v>
      </c>
      <c r="C24" s="84" t="s">
        <v>20</v>
      </c>
      <c r="D24" s="47"/>
      <c r="E24" s="19"/>
      <c r="F24" s="28"/>
      <c r="G24" s="20"/>
      <c r="H24" s="36"/>
      <c r="I24" s="20"/>
      <c r="J24" s="30"/>
      <c r="K24" s="20"/>
      <c r="L24" s="27"/>
      <c r="M24" s="46"/>
    </row>
    <row r="25" spans="2:13" ht="42" customHeight="1" thickTop="1" thickBot="1" x14ac:dyDescent="0.3">
      <c r="B25" s="17">
        <f>IFERROR((Inventaire[[#This Row],[Poissons et produits à base de poissons]]&lt;=Inventaire[[#This Row],[Soja et produits à base de soja]])*(#REF!="")*valHighlight,0)</f>
        <v>0</v>
      </c>
      <c r="C25" s="84" t="s">
        <v>67</v>
      </c>
      <c r="D25" s="77" t="s">
        <v>15</v>
      </c>
      <c r="E25" s="22"/>
      <c r="F25" s="23" t="s">
        <v>15</v>
      </c>
      <c r="G25" s="21"/>
      <c r="H25" s="23"/>
      <c r="I25" s="21"/>
      <c r="J25" s="25" t="s">
        <v>15</v>
      </c>
      <c r="K25" s="21"/>
      <c r="L25" s="25"/>
      <c r="M25" s="42"/>
    </row>
    <row r="26" spans="2:13" ht="45" customHeight="1" thickTop="1" thickBot="1" x14ac:dyDescent="0.3">
      <c r="B26" s="96">
        <f>IFERROR((Inventaire[[#This Row],[Poissons et produits à base de poissons]]&lt;=Inventaire[[#This Row],[Soja et produits à base de soja]])*(#REF!="")*valHighlight,0)</f>
        <v>0</v>
      </c>
      <c r="C26" s="95" t="s">
        <v>78</v>
      </c>
      <c r="D26" s="43" t="s">
        <v>15</v>
      </c>
      <c r="E26" s="89"/>
      <c r="F26" s="90"/>
      <c r="G26" s="91"/>
      <c r="H26" s="90"/>
      <c r="I26" s="91"/>
      <c r="J26" s="23" t="s">
        <v>15</v>
      </c>
      <c r="K26" s="91"/>
      <c r="L26" s="93"/>
      <c r="M26" s="94"/>
    </row>
    <row r="27" spans="2:13" ht="45" customHeight="1" thickTop="1" thickBot="1" x14ac:dyDescent="0.3">
      <c r="B27" s="68">
        <f>IFERROR((Inventaire[[#This Row],[Poissons et produits à base de poissons]]&lt;=Inventaire[[#This Row],[Soja et produits à base de soja]])*(#REF!="")*valHighlight,0)</f>
        <v>0</v>
      </c>
      <c r="C27" s="84" t="s">
        <v>43</v>
      </c>
      <c r="D27" s="43" t="s">
        <v>15</v>
      </c>
      <c r="E27" s="22"/>
      <c r="F27" s="23"/>
      <c r="G27" s="21"/>
      <c r="H27" s="23"/>
      <c r="I27" s="21"/>
      <c r="J27" s="25" t="s">
        <v>15</v>
      </c>
      <c r="K27" s="21"/>
      <c r="L27" s="25"/>
      <c r="M27" s="42"/>
    </row>
    <row r="28" spans="2:13" ht="29.25" customHeight="1" thickTop="1" thickBot="1" x14ac:dyDescent="0.3">
      <c r="B28" s="17">
        <f>IFERROR((Inventaire[[#This Row],[Poissons et produits à base de poissons]]&lt;=Inventaire[[#This Row],[Soja et produits à base de soja]])*(#REF!="")*valHighlight,0)</f>
        <v>0</v>
      </c>
      <c r="C28" s="84" t="s">
        <v>44</v>
      </c>
      <c r="D28" s="47"/>
      <c r="E28" s="19"/>
      <c r="F28" s="28"/>
      <c r="G28" s="20"/>
      <c r="H28" s="28"/>
      <c r="I28" s="20"/>
      <c r="J28" s="23" t="s">
        <v>15</v>
      </c>
      <c r="K28" s="20"/>
      <c r="L28" s="27"/>
      <c r="M28" s="46"/>
    </row>
    <row r="29" spans="2:13" ht="34.5" customHeight="1" thickTop="1" thickBot="1" x14ac:dyDescent="0.3">
      <c r="B29" s="59">
        <f>IFERROR((Inventaire[[#This Row],[Poissons et produits à base de poissons]]&lt;=Inventaire[[#This Row],[Soja et produits à base de soja]])*(#REF!="")*valHighlight,0)</f>
        <v>0</v>
      </c>
      <c r="C29" s="84" t="s">
        <v>64</v>
      </c>
      <c r="D29" s="47" t="s">
        <v>15</v>
      </c>
      <c r="E29" s="61"/>
      <c r="F29" s="62"/>
      <c r="G29" s="63"/>
      <c r="H29" s="62"/>
      <c r="I29" s="63"/>
      <c r="J29" s="23" t="s">
        <v>15</v>
      </c>
      <c r="K29" s="63"/>
      <c r="L29" s="23" t="s">
        <v>15</v>
      </c>
      <c r="M29" s="66"/>
    </row>
    <row r="30" spans="2:13" ht="34.5" customHeight="1" thickTop="1" thickBot="1" x14ac:dyDescent="0.3">
      <c r="B30" s="68">
        <f>IFERROR((Inventaire[[#This Row],[Poissons et produits à base de poissons]]&lt;=Inventaire[[#This Row],[Soja et produits à base de soja]])*(#REF!="")*valHighlight,0)</f>
        <v>0</v>
      </c>
      <c r="C30" s="84" t="s">
        <v>79</v>
      </c>
      <c r="D30" s="43" t="s">
        <v>15</v>
      </c>
      <c r="E30" s="19"/>
      <c r="F30" s="28"/>
      <c r="G30" s="20"/>
      <c r="H30" s="28"/>
      <c r="I30" s="20"/>
      <c r="J30" s="23" t="s">
        <v>15</v>
      </c>
      <c r="K30" s="20"/>
      <c r="L30" s="27"/>
      <c r="M30" s="46"/>
    </row>
    <row r="31" spans="2:13" ht="34.5" customHeight="1" thickTop="1" thickBot="1" x14ac:dyDescent="0.3">
      <c r="B31" s="87">
        <f>IFERROR((Inventaire[[#This Row],[Poissons et produits à base de poissons]]&lt;=Inventaire[[#This Row],[Soja et produits à base de soja]])*(#REF!="")*valHighlight,0)</f>
        <v>0</v>
      </c>
      <c r="C31" s="95" t="s">
        <v>42</v>
      </c>
      <c r="D31" s="88"/>
      <c r="E31" s="89"/>
      <c r="F31" s="90"/>
      <c r="G31" s="91"/>
      <c r="H31" s="90"/>
      <c r="I31" s="91"/>
      <c r="J31" s="25" t="s">
        <v>15</v>
      </c>
      <c r="K31" s="91"/>
      <c r="L31" s="93"/>
      <c r="M31" s="94"/>
    </row>
    <row r="32" spans="2:13" ht="34.5" customHeight="1" thickTop="1" thickBot="1" x14ac:dyDescent="0.3">
      <c r="B32" s="68">
        <f>IFERROR((Inventaire[[#This Row],[Poissons et produits à base de poissons]]&lt;=Inventaire[[#This Row],[Soja et produits à base de soja]])*(#REF!="")*valHighlight,0)</f>
        <v>0</v>
      </c>
      <c r="C32" s="84" t="s">
        <v>27</v>
      </c>
      <c r="D32" s="47" t="s">
        <v>15</v>
      </c>
      <c r="E32" s="19"/>
      <c r="F32" s="25" t="s">
        <v>15</v>
      </c>
      <c r="G32" s="20"/>
      <c r="H32" s="28"/>
      <c r="I32" s="20"/>
      <c r="J32" s="29"/>
      <c r="K32" s="20"/>
      <c r="L32" s="27"/>
      <c r="M32" s="46"/>
    </row>
    <row r="33" spans="2:13" ht="34.5" customHeight="1" thickTop="1" thickBot="1" x14ac:dyDescent="0.3">
      <c r="B33" s="87">
        <f>IFERROR((Inventaire[[#This Row],[Poissons et produits à base de poissons]]&lt;=Inventaire[[#This Row],[Soja et produits à base de soja]])*(#REF!="")*valHighlight,0)</f>
        <v>0</v>
      </c>
      <c r="C33" s="95" t="s">
        <v>65</v>
      </c>
      <c r="D33" s="47" t="s">
        <v>15</v>
      </c>
      <c r="E33" s="89"/>
      <c r="F33" s="23" t="s">
        <v>15</v>
      </c>
      <c r="G33" s="91"/>
      <c r="H33" s="90"/>
      <c r="I33" s="91"/>
      <c r="J33" s="23" t="s">
        <v>15</v>
      </c>
      <c r="K33" s="91"/>
      <c r="L33" s="23" t="s">
        <v>15</v>
      </c>
      <c r="M33" s="94"/>
    </row>
    <row r="34" spans="2:13" ht="32.25" customHeight="1" thickTop="1" thickBot="1" x14ac:dyDescent="0.3">
      <c r="B34" s="17">
        <f>IFERROR((Inventaire[[#This Row],[Poissons et produits à base de poissons]]&lt;=Inventaire[[#This Row],[Soja et produits à base de soja]])*(#REF!="")*valHighlight,0)</f>
        <v>0</v>
      </c>
      <c r="C34" s="84" t="s">
        <v>14</v>
      </c>
      <c r="D34" s="43"/>
      <c r="E34" s="22"/>
      <c r="F34" s="23" t="s">
        <v>15</v>
      </c>
      <c r="G34" s="21"/>
      <c r="H34" s="23"/>
      <c r="I34" s="21"/>
      <c r="J34" s="25" t="s">
        <v>15</v>
      </c>
      <c r="K34" s="21"/>
      <c r="L34" s="25"/>
      <c r="M34" s="42"/>
    </row>
    <row r="35" spans="2:13" ht="35.25" customHeight="1" thickTop="1" thickBot="1" x14ac:dyDescent="0.3">
      <c r="B35" s="35">
        <f>IFERROR((Inventaire[[#This Row],[Poissons et produits à base de poissons]]&lt;=Inventaire[[#This Row],[Soja et produits à base de soja]])*(#REF!="")*valHighlight,0)</f>
        <v>0</v>
      </c>
      <c r="C35" s="84" t="s">
        <v>47</v>
      </c>
      <c r="D35" s="47" t="s">
        <v>15</v>
      </c>
      <c r="E35" s="31"/>
      <c r="F35" s="23" t="s">
        <v>15</v>
      </c>
      <c r="G35" s="33"/>
      <c r="H35" s="32"/>
      <c r="I35" s="33"/>
      <c r="J35" s="25" t="s">
        <v>15</v>
      </c>
      <c r="K35" s="33"/>
      <c r="L35" s="23"/>
      <c r="M35" s="44"/>
    </row>
    <row r="36" spans="2:13" ht="27" customHeight="1" thickTop="1" thickBot="1" x14ac:dyDescent="0.3">
      <c r="B36" s="68">
        <f>IFERROR((Inventaire[[#This Row],[Poissons et produits à base de poissons]]&lt;=Inventaire[[#This Row],[Soja et produits à base de soja]])*(#REF!="")*valHighlight,0)</f>
        <v>0</v>
      </c>
      <c r="C36" s="84" t="s">
        <v>22</v>
      </c>
      <c r="D36" s="43"/>
      <c r="E36" s="22"/>
      <c r="F36" s="23" t="s">
        <v>15</v>
      </c>
      <c r="G36" s="21"/>
      <c r="H36" s="23"/>
      <c r="I36" s="21"/>
      <c r="J36" s="25"/>
      <c r="K36" s="21"/>
      <c r="L36" s="25"/>
      <c r="M36" s="42"/>
    </row>
    <row r="37" spans="2:13" ht="27" customHeight="1" thickTop="1" thickBot="1" x14ac:dyDescent="0.3">
      <c r="B37" s="87">
        <f>IFERROR((Inventaire[[#This Row],[Poissons et produits à base de poissons]]&lt;=Inventaire[[#This Row],[Soja et produits à base de soja]])*(#REF!="")*valHighlight,0)</f>
        <v>0</v>
      </c>
      <c r="C37" s="95" t="s">
        <v>53</v>
      </c>
      <c r="D37" s="23" t="s">
        <v>15</v>
      </c>
      <c r="E37" s="89"/>
      <c r="F37" s="23" t="s">
        <v>15</v>
      </c>
      <c r="G37" s="91"/>
      <c r="H37" s="90"/>
      <c r="I37" s="91"/>
      <c r="J37" s="92"/>
      <c r="K37" s="91"/>
      <c r="L37" s="93"/>
      <c r="M37" s="94"/>
    </row>
    <row r="38" spans="2:13" ht="27" customHeight="1" thickTop="1" thickBot="1" x14ac:dyDescent="0.3">
      <c r="B38" s="87">
        <f>IFERROR((Inventaire[[#This Row],[Poissons et produits à base de poissons]]&lt;=Inventaire[[#This Row],[Soja et produits à base de soja]])*(#REF!="")*valHighlight,0)</f>
        <v>0</v>
      </c>
      <c r="C38" s="95" t="s">
        <v>62</v>
      </c>
      <c r="D38" s="23" t="s">
        <v>15</v>
      </c>
      <c r="E38" s="89"/>
      <c r="F38" s="23" t="s">
        <v>15</v>
      </c>
      <c r="G38" s="91"/>
      <c r="H38" s="90"/>
      <c r="I38" s="91"/>
      <c r="J38" s="92"/>
      <c r="K38" s="91"/>
      <c r="L38" s="93"/>
      <c r="M38" s="94"/>
    </row>
    <row r="39" spans="2:13" ht="26.25" customHeight="1" thickTop="1" thickBot="1" x14ac:dyDescent="0.3">
      <c r="B39" s="17">
        <f>IFERROR((Inventaire[[#This Row],[Poissons et produits à base de poissons]]&lt;=Inventaire[[#This Row],[Soja et produits à base de soja]])*(#REF!="")*valHighlight,0)</f>
        <v>0</v>
      </c>
      <c r="C39" s="84" t="s">
        <v>30</v>
      </c>
      <c r="D39" s="43" t="s">
        <v>15</v>
      </c>
      <c r="E39" s="19"/>
      <c r="F39" s="28"/>
      <c r="G39" s="20"/>
      <c r="H39" s="28"/>
      <c r="I39" s="20"/>
      <c r="J39" s="29"/>
      <c r="K39" s="20"/>
      <c r="L39" s="27"/>
      <c r="M39" s="46"/>
    </row>
    <row r="40" spans="2:13" ht="29.25" customHeight="1" thickTop="1" thickBot="1" x14ac:dyDescent="0.3">
      <c r="B40" s="67">
        <f>IFERROR((Inventaire[[#This Row],[Poissons et produits à base de poissons]]&lt;=Inventaire[[#This Row],[Soja et produits à base de soja]])*(#REF!="")*valHighlight,0)</f>
        <v>0</v>
      </c>
      <c r="C40" s="85" t="s">
        <v>34</v>
      </c>
      <c r="D40" s="43" t="s">
        <v>15</v>
      </c>
      <c r="E40" s="61"/>
      <c r="F40" s="62"/>
      <c r="G40" s="63"/>
      <c r="H40" s="62"/>
      <c r="I40" s="63"/>
      <c r="J40" s="25" t="s">
        <v>15</v>
      </c>
      <c r="K40" s="63"/>
      <c r="L40" s="65"/>
      <c r="M40" s="66"/>
    </row>
    <row r="41" spans="2:13" ht="43.5" customHeight="1" thickTop="1" thickBot="1" x14ac:dyDescent="0.3">
      <c r="B41" s="68">
        <f>IFERROR((Inventaire[[#This Row],[Poissons et produits à base de poissons]]&lt;=Inventaire[[#This Row],[Soja et produits à base de soja]])*(#REF!="")*valHighlight,0)</f>
        <v>0</v>
      </c>
      <c r="C41" s="84" t="s">
        <v>24</v>
      </c>
      <c r="D41" s="47"/>
      <c r="E41" s="19"/>
      <c r="F41" s="28"/>
      <c r="G41" s="20"/>
      <c r="H41" s="28"/>
      <c r="I41" s="20"/>
      <c r="J41" s="29"/>
      <c r="K41" s="20"/>
      <c r="L41" s="27"/>
      <c r="M41" s="46"/>
    </row>
    <row r="42" spans="2:13" ht="33.75" customHeight="1" thickTop="1" thickBot="1" x14ac:dyDescent="0.3">
      <c r="B42" s="68">
        <f>IFERROR((Inventaire[[#This Row],[Poissons et produits à base de poissons]]&lt;=Inventaire[[#This Row],[Soja et produits à base de soja]])*(#REF!="")*valHighlight,0)</f>
        <v>0</v>
      </c>
      <c r="C42" s="84" t="s">
        <v>31</v>
      </c>
      <c r="D42" s="47" t="s">
        <v>15</v>
      </c>
      <c r="E42" s="19"/>
      <c r="F42" s="25" t="s">
        <v>15</v>
      </c>
      <c r="G42" s="20"/>
      <c r="H42" s="28"/>
      <c r="I42" s="20"/>
      <c r="J42" s="25" t="s">
        <v>15</v>
      </c>
      <c r="K42" s="20"/>
      <c r="L42" s="27"/>
      <c r="M42" s="46"/>
    </row>
    <row r="43" spans="2:13" ht="39" customHeight="1" thickTop="1" thickBot="1" x14ac:dyDescent="0.3">
      <c r="B43" s="67">
        <f>IFERROR((Inventaire[[#This Row],[Poissons et produits à base de poissons]]&lt;=Inventaire[[#This Row],[Soja et produits à base de soja]])*(#REF!="")*valHighlight,0)</f>
        <v>0</v>
      </c>
      <c r="C43" s="84" t="s">
        <v>63</v>
      </c>
      <c r="D43" s="47"/>
      <c r="E43" s="69"/>
      <c r="F43" s="70"/>
      <c r="G43" s="26"/>
      <c r="H43" s="70"/>
      <c r="I43" s="71"/>
      <c r="J43" s="25" t="s">
        <v>15</v>
      </c>
      <c r="K43" s="71"/>
      <c r="L43" s="73"/>
      <c r="M43" s="74"/>
    </row>
    <row r="44" spans="2:13" ht="35.25" customHeight="1" thickTop="1" thickBot="1" x14ac:dyDescent="0.3">
      <c r="B44" s="35">
        <f>IFERROR((Inventaire[[#This Row],[Poissons et produits à base de poissons]]&lt;=Inventaire[[#This Row],[Soja et produits à base de soja]])*(#REF!="")*valHighlight,0)</f>
        <v>0</v>
      </c>
      <c r="C44" s="84" t="s">
        <v>23</v>
      </c>
      <c r="D44" s="78"/>
      <c r="E44" s="79"/>
      <c r="F44" s="80"/>
      <c r="G44" s="81"/>
      <c r="H44" s="80"/>
      <c r="I44" s="81"/>
      <c r="J44" s="24" t="s">
        <v>15</v>
      </c>
      <c r="K44" s="81"/>
      <c r="L44" s="82"/>
      <c r="M44" s="83"/>
    </row>
    <row r="45" spans="2:13" ht="33.75" customHeight="1" thickTop="1" thickBot="1" x14ac:dyDescent="0.3">
      <c r="B45" s="35">
        <f>IFERROR((Inventaire[[#This Row],[Poissons et produits à base de poissons]]&lt;=Inventaire[[#This Row],[Soja et produits à base de soja]])*(#REF!="")*valHighlight,0)</f>
        <v>0</v>
      </c>
      <c r="C45" s="97" t="s">
        <v>16</v>
      </c>
      <c r="D45" s="48"/>
      <c r="E45" s="31"/>
      <c r="F45" s="32"/>
      <c r="G45" s="33"/>
      <c r="H45" s="32"/>
      <c r="I45" s="33"/>
      <c r="J45" s="72"/>
      <c r="K45" s="33"/>
      <c r="L45" s="34"/>
      <c r="M45" s="49" t="s">
        <v>7</v>
      </c>
    </row>
    <row r="46" spans="2:13" ht="33.75" customHeight="1" thickTop="1" thickBot="1" x14ac:dyDescent="0.3">
      <c r="B46" s="17">
        <f>IFERROR((Inventaire[[#This Row],[Poissons et produits à base de poissons]]&lt;=Inventaire[[#This Row],[Soja et produits à base de soja]])*(#REF!="")*valHighlight,0)</f>
        <v>0</v>
      </c>
      <c r="C46" s="84" t="s">
        <v>66</v>
      </c>
      <c r="D46" s="47"/>
      <c r="E46" s="19"/>
      <c r="F46" s="28"/>
      <c r="G46" s="20"/>
      <c r="H46" s="28"/>
      <c r="I46" s="20"/>
      <c r="J46" s="25" t="s">
        <v>15</v>
      </c>
      <c r="K46" s="20"/>
      <c r="L46" s="27"/>
      <c r="M46" s="46"/>
    </row>
    <row r="47" spans="2:13" ht="30.75" customHeight="1" thickTop="1" thickBot="1" x14ac:dyDescent="0.3">
      <c r="B47" s="8">
        <f>IFERROR((Inventaire[[#This Row],[Poissons et produits à base de poissons]]&lt;=Inventaire[[#This Row],[Soja et produits à base de soja]])*(#REF!="")*valHighlight,0)</f>
        <v>0</v>
      </c>
      <c r="C47" s="84" t="s">
        <v>17</v>
      </c>
      <c r="D47" s="47"/>
      <c r="E47" s="19"/>
      <c r="F47" s="28"/>
      <c r="G47" s="20"/>
      <c r="H47" s="28"/>
      <c r="I47" s="20"/>
      <c r="J47" s="30"/>
      <c r="K47" s="20"/>
      <c r="L47" s="27"/>
      <c r="M47" s="46"/>
    </row>
    <row r="48" spans="2:13" ht="87" customHeight="1" thickTop="1" thickBot="1" x14ac:dyDescent="0.3">
      <c r="B48" s="68">
        <f>IFERROR((Inventaire[[#This Row],[Poissons et produits à base de poissons]]&lt;=Inventaire[[#This Row],[Soja et produits à base de soja]])*(#REF!="")*valHighlight,0)</f>
        <v>0</v>
      </c>
      <c r="C48" s="84" t="s">
        <v>18</v>
      </c>
      <c r="D48" s="47"/>
      <c r="E48" s="19"/>
      <c r="F48" s="28"/>
      <c r="G48" s="20"/>
      <c r="H48" s="28"/>
      <c r="I48" s="20"/>
      <c r="J48" s="30"/>
      <c r="K48" s="20"/>
      <c r="L48" s="27"/>
      <c r="M48" s="46"/>
    </row>
    <row r="49" spans="2:13" ht="52.5" customHeight="1" thickTop="1" thickBot="1" x14ac:dyDescent="0.3">
      <c r="B49" s="87">
        <f>IFERROR((Inventaire[[#This Row],[Poissons et produits à base de poissons]]&lt;=Inventaire[[#This Row],[Soja et produits à base de soja]])*(#REF!="")*valHighlight,0)</f>
        <v>0</v>
      </c>
      <c r="C49" s="95" t="s">
        <v>58</v>
      </c>
      <c r="D49" s="47" t="s">
        <v>15</v>
      </c>
      <c r="E49" s="89"/>
      <c r="F49" s="24" t="s">
        <v>15</v>
      </c>
      <c r="G49" s="91"/>
      <c r="H49" s="90"/>
      <c r="I49" s="91"/>
      <c r="J49" s="24" t="s">
        <v>15</v>
      </c>
      <c r="K49" s="91"/>
      <c r="L49" s="93"/>
      <c r="M49" s="94"/>
    </row>
    <row r="50" spans="2:13" ht="53.25" customHeight="1" thickTop="1" thickBot="1" x14ac:dyDescent="0.3">
      <c r="B50" s="87">
        <f>IFERROR((Inventaire[[#This Row],[Poissons et produits à base de poissons]]&lt;=Inventaire[[#This Row],[Soja et produits à base de soja]])*(#REF!="")*valHighlight,0)</f>
        <v>0</v>
      </c>
      <c r="C50" s="95" t="s">
        <v>57</v>
      </c>
      <c r="D50" s="47" t="s">
        <v>15</v>
      </c>
      <c r="E50" s="89"/>
      <c r="F50" s="24" t="s">
        <v>15</v>
      </c>
      <c r="G50" s="91"/>
      <c r="H50" s="90"/>
      <c r="I50" s="91"/>
      <c r="J50" s="24" t="s">
        <v>15</v>
      </c>
      <c r="K50" s="91"/>
      <c r="L50" s="93"/>
      <c r="M50" s="94"/>
    </row>
    <row r="51" spans="2:13" ht="39.75" customHeight="1" thickTop="1" thickBot="1" x14ac:dyDescent="0.3">
      <c r="B51" s="68">
        <f>IFERROR((Inventaire[[#This Row],[Poissons et produits à base de poissons]]&lt;=Inventaire[[#This Row],[Soja et produits à base de soja]])*(#REF!="")*valHighlight,0)</f>
        <v>0</v>
      </c>
      <c r="C51" s="84" t="s">
        <v>49</v>
      </c>
      <c r="D51" s="47"/>
      <c r="E51" s="19"/>
      <c r="F51" s="25"/>
      <c r="G51" s="20"/>
      <c r="H51" s="28"/>
      <c r="I51" s="21"/>
      <c r="J51" s="25" t="s">
        <v>15</v>
      </c>
      <c r="K51" s="20"/>
      <c r="L51" s="27"/>
      <c r="M51" s="46"/>
    </row>
    <row r="52" spans="2:13" ht="36.75" customHeight="1" thickTop="1" thickBot="1" x14ac:dyDescent="0.3">
      <c r="B52" s="68"/>
      <c r="C52" s="86" t="s">
        <v>48</v>
      </c>
      <c r="D52" s="76" t="s">
        <v>15</v>
      </c>
      <c r="E52" s="22"/>
      <c r="F52" s="76"/>
      <c r="G52" s="21"/>
      <c r="H52" s="23"/>
      <c r="I52" s="21"/>
      <c r="J52" s="25"/>
      <c r="K52" s="21"/>
      <c r="L52" s="23"/>
      <c r="M52" s="49"/>
    </row>
    <row r="53" spans="2:13" ht="43.5" customHeight="1" thickTop="1" thickBot="1" x14ac:dyDescent="0.3">
      <c r="B53" s="87">
        <f>IFERROR((Inventaire[[#This Row],[Poissons et produits à base de poissons]]&lt;=Inventaire[[#This Row],[Soja et produits à base de soja]])*(#REF!="")*valHighlight,0)</f>
        <v>0</v>
      </c>
      <c r="C53" s="86" t="s">
        <v>76</v>
      </c>
      <c r="D53" s="45" t="s">
        <v>15</v>
      </c>
      <c r="E53" s="89"/>
      <c r="F53" s="90"/>
      <c r="G53" s="91"/>
      <c r="H53" s="90"/>
      <c r="I53" s="91"/>
      <c r="J53" s="92"/>
      <c r="K53" s="91"/>
      <c r="L53" s="93"/>
      <c r="M53" s="94"/>
    </row>
    <row r="54" spans="2:13" ht="43.5" customHeight="1" thickTop="1" thickBot="1" x14ac:dyDescent="0.3">
      <c r="B54" s="68">
        <f>IFERROR((Inventaire[[#This Row],[Poissons et produits à base de poissons]]&lt;=Inventaire[[#This Row],[Soja et produits à base de soja]])*(#REF!="")*valHighlight,0)</f>
        <v>0</v>
      </c>
      <c r="C54" s="84" t="s">
        <v>40</v>
      </c>
      <c r="D54" s="50"/>
      <c r="E54" s="19"/>
      <c r="F54" s="28"/>
      <c r="G54" s="20"/>
      <c r="H54" s="28"/>
      <c r="I54" s="20"/>
      <c r="J54" s="29"/>
      <c r="K54" s="20"/>
      <c r="L54" s="27"/>
      <c r="M54" s="46"/>
    </row>
    <row r="55" spans="2:13" ht="43.5" customHeight="1" thickTop="1" thickBot="1" x14ac:dyDescent="0.3">
      <c r="B55" s="68">
        <f>IFERROR((Inventaire[[#This Row],[Poissons et produits à base de poissons]]&lt;=Inventaire[[#This Row],[Soja et produits à base de soja]])*(#REF!="")*valHighlight,0)</f>
        <v>0</v>
      </c>
      <c r="C55" s="84" t="s">
        <v>41</v>
      </c>
      <c r="D55" s="47"/>
      <c r="E55" s="19"/>
      <c r="F55" s="28"/>
      <c r="G55" s="20"/>
      <c r="H55" s="28"/>
      <c r="I55" s="20"/>
      <c r="J55" s="30"/>
      <c r="K55" s="20"/>
      <c r="L55" s="27"/>
      <c r="M55" s="46"/>
    </row>
    <row r="56" spans="2:13" ht="43.5" customHeight="1" thickTop="1" thickBot="1" x14ac:dyDescent="0.3">
      <c r="B56" s="68">
        <f>IFERROR((Inventaire[[#This Row],[Poissons et produits à base de poissons]]&lt;=Inventaire[[#This Row],[Soja et produits à base de soja]])*(#REF!="")*valHighlight,0)</f>
        <v>0</v>
      </c>
      <c r="C56" s="84" t="s">
        <v>54</v>
      </c>
      <c r="D56" s="50"/>
      <c r="E56" s="19"/>
      <c r="F56" s="28"/>
      <c r="G56" s="20"/>
      <c r="H56" s="28"/>
      <c r="I56" s="20"/>
      <c r="J56" s="29"/>
      <c r="K56" s="20"/>
      <c r="L56" s="27"/>
      <c r="M56" s="46"/>
    </row>
    <row r="57" spans="2:13" ht="43.5" customHeight="1" thickTop="1" thickBot="1" x14ac:dyDescent="0.3">
      <c r="B57" s="87">
        <f>IFERROR((Inventaire[[#This Row],[Poissons et produits à base de poissons]]&lt;=Inventaire[[#This Row],[Soja et produits à base de soja]])*(#REF!="")*valHighlight,0)</f>
        <v>0</v>
      </c>
      <c r="C57" s="95" t="s">
        <v>69</v>
      </c>
      <c r="D57" s="43" t="s">
        <v>15</v>
      </c>
      <c r="E57" s="89"/>
      <c r="F57" s="90"/>
      <c r="G57" s="91"/>
      <c r="H57" s="90"/>
      <c r="I57" s="91"/>
      <c r="J57" s="92"/>
      <c r="K57" s="91"/>
      <c r="L57" s="93"/>
      <c r="M57" s="94"/>
    </row>
    <row r="58" spans="2:13" ht="43.5" customHeight="1" thickTop="1" thickBot="1" x14ac:dyDescent="0.3">
      <c r="B58" s="68">
        <f>IFERROR((Inventaire[[#This Row],[Poissons et produits à base de poissons]]&lt;=Inventaire[[#This Row],[Soja et produits à base de soja]])*(#REF!="")*valHighlight,0)</f>
        <v>0</v>
      </c>
      <c r="C58" s="84" t="s">
        <v>38</v>
      </c>
      <c r="D58" s="41"/>
      <c r="E58" s="22"/>
      <c r="F58" s="25"/>
      <c r="G58" s="21"/>
      <c r="H58" s="25"/>
      <c r="I58" s="21"/>
      <c r="J58" s="25"/>
      <c r="K58" s="21"/>
      <c r="L58" s="25"/>
      <c r="M58" s="42"/>
    </row>
    <row r="59" spans="2:13" ht="43.5" customHeight="1" thickTop="1" thickBot="1" x14ac:dyDescent="0.3">
      <c r="B59" s="59">
        <f>IFERROR((Inventaire[[#This Row],[Poissons et produits à base de poissons]]&lt;=Inventaire[[#This Row],[Soja et produits à base de soja]])*(#REF!="")*valHighlight,0)</f>
        <v>0</v>
      </c>
      <c r="C59" s="85" t="s">
        <v>32</v>
      </c>
      <c r="D59" s="60"/>
      <c r="E59" s="61"/>
      <c r="F59" s="62"/>
      <c r="G59" s="63"/>
      <c r="H59" s="62"/>
      <c r="I59" s="63"/>
      <c r="J59" s="64"/>
      <c r="K59" s="63"/>
      <c r="L59" s="65"/>
      <c r="M59" s="66"/>
    </row>
    <row r="60" spans="2:13" ht="43.5" customHeight="1" thickTop="1" thickBot="1" x14ac:dyDescent="0.3">
      <c r="B60" s="68">
        <f>IFERROR((Inventaire[[#This Row],[Poissons et produits à base de poissons]]&lt;=Inventaire[[#This Row],[Soja et produits à base de soja]])*(#REF!="")*valHighlight,0)</f>
        <v>0</v>
      </c>
      <c r="C60" s="84" t="s">
        <v>68</v>
      </c>
      <c r="D60" s="43" t="s">
        <v>15</v>
      </c>
      <c r="E60" s="22"/>
      <c r="F60" s="28"/>
      <c r="G60" s="22"/>
      <c r="H60" s="28"/>
      <c r="I60" s="20"/>
      <c r="J60" s="29"/>
      <c r="K60" s="20"/>
      <c r="L60" s="27"/>
      <c r="M60" s="46"/>
    </row>
    <row r="61" spans="2:13" ht="36" customHeight="1" thickTop="1" thickBot="1" x14ac:dyDescent="0.3">
      <c r="B61" s="17">
        <f>IFERROR((Inventaire[[#This Row],[Poissons et produits à base de poissons]]&lt;=Inventaire[[#This Row],[Soja et produits à base de soja]])*(#REF!="")*valHighlight,0)</f>
        <v>0</v>
      </c>
      <c r="C61" s="84" t="s">
        <v>59</v>
      </c>
      <c r="D61" s="50"/>
      <c r="E61" s="98"/>
      <c r="F61" s="36"/>
      <c r="G61" s="37"/>
      <c r="H61" s="36"/>
      <c r="I61" s="37"/>
      <c r="J61" s="76"/>
      <c r="K61" s="37"/>
      <c r="L61" s="27"/>
      <c r="M61" s="51"/>
    </row>
    <row r="62" spans="2:13" ht="36" customHeight="1" thickTop="1" thickBot="1" x14ac:dyDescent="0.3">
      <c r="B62" s="59">
        <f>IFERROR((Inventaire[[#This Row],[Poissons et produits à base de poissons]]&lt;=Inventaire[[#This Row],[Soja et produits à base de soja]])*(#REF!="")*valHighlight,0)</f>
        <v>0</v>
      </c>
      <c r="C62" s="84" t="s">
        <v>72</v>
      </c>
      <c r="D62" s="60"/>
      <c r="E62" s="61"/>
      <c r="F62" s="62"/>
      <c r="G62" s="71"/>
      <c r="H62" s="62"/>
      <c r="I62" s="63"/>
      <c r="J62" s="64"/>
      <c r="K62" s="63"/>
      <c r="L62" s="65"/>
      <c r="M62" s="66"/>
    </row>
    <row r="63" spans="2:13" ht="36" customHeight="1" thickTop="1" thickBot="1" x14ac:dyDescent="0.3">
      <c r="B63" s="59">
        <f>IFERROR((Inventaire[[#This Row],[Poissons et produits à base de poissons]]&lt;=Inventaire[[#This Row],[Soja et produits à base de soja]])*(#REF!="")*valHighlight,0)</f>
        <v>0</v>
      </c>
      <c r="C63" s="85" t="s">
        <v>36</v>
      </c>
      <c r="D63" s="60"/>
      <c r="E63" s="61"/>
      <c r="F63" s="62"/>
      <c r="G63" s="63"/>
      <c r="H63" s="62"/>
      <c r="I63" s="63"/>
      <c r="J63" s="64"/>
      <c r="K63" s="63"/>
      <c r="L63" s="65"/>
      <c r="M63" s="66"/>
    </row>
    <row r="64" spans="2:13" ht="38.25" customHeight="1" thickTop="1" thickBot="1" x14ac:dyDescent="0.3">
      <c r="B64" s="67">
        <f>IFERROR((Inventaire[[#This Row],[Poissons et produits à base de poissons]]&lt;=Inventaire[[#This Row],[Soja et produits à base de soja]])*(#REF!="")*valHighlight,0)</f>
        <v>0</v>
      </c>
      <c r="C64" s="85" t="s">
        <v>33</v>
      </c>
      <c r="D64" s="45" t="s">
        <v>15</v>
      </c>
      <c r="E64" s="69"/>
      <c r="F64" s="70"/>
      <c r="G64" s="71"/>
      <c r="H64" s="70"/>
      <c r="I64" s="71"/>
      <c r="J64" s="24" t="s">
        <v>15</v>
      </c>
      <c r="K64" s="71"/>
      <c r="L64" s="73"/>
      <c r="M64" s="74"/>
    </row>
    <row r="65" spans="2:13" ht="38.25" customHeight="1" thickTop="1" thickBot="1" x14ac:dyDescent="0.3">
      <c r="B65" s="68">
        <f>IFERROR((Inventaire[[#This Row],[Poissons et produits à base de poissons]]&lt;=Inventaire[[#This Row],[Soja et produits à base de soja]])*(#REF!="")*valHighlight,0)</f>
        <v>0</v>
      </c>
      <c r="C65" s="84" t="s">
        <v>39</v>
      </c>
      <c r="D65" s="45" t="s">
        <v>15</v>
      </c>
      <c r="E65" s="19"/>
      <c r="F65" s="25"/>
      <c r="G65" s="20"/>
      <c r="H65" s="28"/>
      <c r="I65" s="20"/>
      <c r="J65" s="24" t="s">
        <v>15</v>
      </c>
      <c r="K65" s="20"/>
      <c r="L65" s="27"/>
      <c r="M65" s="46"/>
    </row>
    <row r="66" spans="2:13" ht="38.25" customHeight="1" thickTop="1" thickBot="1" x14ac:dyDescent="0.3">
      <c r="B66" s="87">
        <f>IFERROR((Inventaire[[#This Row],[Poissons et produits à base de poissons]]&lt;=Inventaire[[#This Row],[Soja et produits à base de soja]])*(#REF!="")*valHighlight,0)</f>
        <v>0</v>
      </c>
      <c r="C66" s="95" t="s">
        <v>70</v>
      </c>
      <c r="D66" s="43" t="s">
        <v>15</v>
      </c>
      <c r="E66" s="89"/>
      <c r="F66" s="90"/>
      <c r="G66" s="91"/>
      <c r="H66" s="90"/>
      <c r="I66" s="91"/>
      <c r="J66" s="25" t="s">
        <v>15</v>
      </c>
      <c r="K66" s="91"/>
      <c r="L66" s="93"/>
      <c r="M66" s="94"/>
    </row>
    <row r="67" spans="2:13" ht="38.25" customHeight="1" thickTop="1" thickBot="1" x14ac:dyDescent="0.3">
      <c r="B67" s="87">
        <f>IFERROR((Inventaire[[#This Row],[Poissons et produits à base de poissons]]&lt;=Inventaire[[#This Row],[Soja et produits à base de soja]])*(#REF!="")*valHighlight,0)</f>
        <v>0</v>
      </c>
      <c r="C67" s="95" t="s">
        <v>71</v>
      </c>
      <c r="D67" s="43" t="s">
        <v>15</v>
      </c>
      <c r="E67" s="89"/>
      <c r="F67" s="90"/>
      <c r="G67" s="22" t="s">
        <v>15</v>
      </c>
      <c r="H67" s="90"/>
      <c r="I67" s="91"/>
      <c r="J67" s="24" t="s">
        <v>15</v>
      </c>
      <c r="K67" s="91"/>
      <c r="L67" s="93"/>
      <c r="M67" s="94"/>
    </row>
    <row r="68" spans="2:13" ht="38.25" customHeight="1" thickTop="1" thickBot="1" x14ac:dyDescent="0.3">
      <c r="B68" s="68">
        <f>IFERROR((Inventaire[[#This Row],[Poissons et produits à base de poissons]]&lt;=Inventaire[[#This Row],[Soja et produits à base de soja]])*(#REF!="")*valHighlight,0)</f>
        <v>0</v>
      </c>
      <c r="C68" s="84" t="s">
        <v>77</v>
      </c>
      <c r="D68" s="43" t="s">
        <v>15</v>
      </c>
      <c r="E68" s="22"/>
      <c r="F68" s="23"/>
      <c r="G68" s="21"/>
      <c r="H68" s="23"/>
      <c r="I68" s="21"/>
      <c r="J68" s="24"/>
      <c r="K68" s="21"/>
      <c r="L68" s="23"/>
      <c r="M68" s="42"/>
    </row>
    <row r="69" spans="2:13" ht="34.5" customHeight="1" thickTop="1" thickBot="1" x14ac:dyDescent="0.3">
      <c r="B69" s="68">
        <f>IFERROR((Inventaire[[#This Row],[Poissons et produits à base de poissons]]&lt;=Inventaire[[#This Row],[Soja et produits à base de soja]])*(#REF!="")*valHighlight,0)</f>
        <v>0</v>
      </c>
      <c r="C69" s="84" t="s">
        <v>50</v>
      </c>
      <c r="D69" s="45" t="s">
        <v>15</v>
      </c>
      <c r="E69" s="22"/>
      <c r="F69" s="23"/>
      <c r="G69" s="21"/>
      <c r="H69" s="23"/>
      <c r="I69" s="21"/>
      <c r="J69" s="24"/>
      <c r="K69" s="21"/>
      <c r="L69" s="25"/>
      <c r="M69" s="42"/>
    </row>
    <row r="70" spans="2:13" ht="39" customHeight="1" thickTop="1" thickBot="1" x14ac:dyDescent="0.3">
      <c r="B70" s="17">
        <f>IFERROR((Inventaire[[#This Row],[Poissons et produits à base de poissons]]&lt;=Inventaire[[#This Row],[Soja et produits à base de soja]])*(#REF!="")*valHighlight,0)</f>
        <v>0</v>
      </c>
      <c r="C70" s="84" t="s">
        <v>21</v>
      </c>
      <c r="D70" s="52" t="s">
        <v>15</v>
      </c>
      <c r="E70" s="53"/>
      <c r="F70" s="54"/>
      <c r="G70" s="55"/>
      <c r="H70" s="54"/>
      <c r="I70" s="55"/>
      <c r="J70" s="56"/>
      <c r="K70" s="55"/>
      <c r="L70" s="57"/>
      <c r="M70" s="58"/>
    </row>
    <row r="71" spans="2:13" ht="30" customHeight="1" thickTop="1" x14ac:dyDescent="0.25"/>
  </sheetData>
  <conditionalFormatting sqref="D61 D63 D69">
    <cfRule type="expression" dxfId="49" priority="1077">
      <formula>$B61=1</formula>
    </cfRule>
    <cfRule type="expression" dxfId="48" priority="1078">
      <formula>$M61="oui"</formula>
    </cfRule>
  </conditionalFormatting>
  <conditionalFormatting sqref="K7:M8 G26:G27 I26:I27 M26:M27 K34:K38 M34:M38 I34:I38 K11:M11 G40 L64:L65 F64 H64:H65 D55:G55 E53:E54 E61:G61 E62:F62 D24 D10:D11 D45 G45 G47:G54 E34:G38 D57:G60 E56:G56 F66:G68 D26:E27 E11:G13 D14:G15 D18:D22 E16:G25 K12:K27 M12:M23 C11:C23 L40:L52 D28:D43 E63:G63 H53:I63 K53:K63 M53:M63 F69 E66:E70 K66:K70 H66:I70 M66:M70 K9:K10 M9:M10 C7:G10 I7:I23">
    <cfRule type="expression" dxfId="47" priority="1083">
      <formula>$B7=1</formula>
    </cfRule>
    <cfRule type="expression" dxfId="46" priority="1084">
      <formula>#REF!="oui"</formula>
    </cfRule>
  </conditionalFormatting>
  <conditionalFormatting sqref="G42">
    <cfRule type="expression" dxfId="45" priority="189">
      <formula>$B42=1</formula>
    </cfRule>
    <cfRule type="expression" dxfId="44" priority="190">
      <formula>#REF!="oui"</formula>
    </cfRule>
  </conditionalFormatting>
  <conditionalFormatting sqref="G43">
    <cfRule type="expression" dxfId="43" priority="183">
      <formula>$B43=1</formula>
    </cfRule>
    <cfRule type="expression" dxfId="42" priority="184">
      <formula>#REF!="oui"</formula>
    </cfRule>
  </conditionalFormatting>
  <conditionalFormatting sqref="D64:D65">
    <cfRule type="expression" dxfId="41" priority="127">
      <formula>$B64=1</formula>
    </cfRule>
    <cfRule type="expression" dxfId="40" priority="128">
      <formula>$M64="oui"</formula>
    </cfRule>
  </conditionalFormatting>
  <conditionalFormatting sqref="D47:D48">
    <cfRule type="expression" dxfId="39" priority="117">
      <formula>$B47=1</formula>
    </cfRule>
    <cfRule type="expression" dxfId="38" priority="118">
      <formula>#REF!="oui"</formula>
    </cfRule>
  </conditionalFormatting>
  <conditionalFormatting sqref="D46">
    <cfRule type="expression" dxfId="37" priority="101">
      <formula>$B46=1</formula>
    </cfRule>
    <cfRule type="expression" dxfId="36" priority="102">
      <formula>#REF!="oui"</formula>
    </cfRule>
  </conditionalFormatting>
  <conditionalFormatting sqref="J25">
    <cfRule type="expression" dxfId="35" priority="97">
      <formula>$B25=1</formula>
    </cfRule>
    <cfRule type="expression" dxfId="34" priority="98">
      <formula>#REF!="oui"</formula>
    </cfRule>
  </conditionalFormatting>
  <conditionalFormatting sqref="M24">
    <cfRule type="expression" dxfId="33" priority="89">
      <formula>$B24=1</formula>
    </cfRule>
    <cfRule type="expression" dxfId="32" priority="90">
      <formula>#REF!="oui"</formula>
    </cfRule>
  </conditionalFormatting>
  <conditionalFormatting sqref="G70">
    <cfRule type="expression" dxfId="31" priority="81">
      <formula>$B70=1</formula>
    </cfRule>
    <cfRule type="expression" dxfId="30" priority="82">
      <formula>#REF!="oui"</formula>
    </cfRule>
  </conditionalFormatting>
  <conditionalFormatting sqref="D70">
    <cfRule type="expression" dxfId="29" priority="63">
      <formula>$B70=1</formula>
    </cfRule>
    <cfRule type="expression" dxfId="28" priority="64">
      <formula>$M70="oui"</formula>
    </cfRule>
  </conditionalFormatting>
  <conditionalFormatting sqref="G41">
    <cfRule type="expression" dxfId="27" priority="61">
      <formula>$B41=1</formula>
    </cfRule>
    <cfRule type="expression" dxfId="26" priority="62">
      <formula>#REF!="oui"</formula>
    </cfRule>
  </conditionalFormatting>
  <conditionalFormatting sqref="D66:D68">
    <cfRule type="expression" dxfId="25" priority="43">
      <formula>$B66=1</formula>
    </cfRule>
    <cfRule type="expression" dxfId="24" priority="44">
      <formula>$M66="oui"</formula>
    </cfRule>
  </conditionalFormatting>
  <conditionalFormatting sqref="D17">
    <cfRule type="expression" dxfId="23" priority="29">
      <formula>$B17=1</formula>
    </cfRule>
    <cfRule type="expression" dxfId="22" priority="30">
      <formula>#REF!="oui"</formula>
    </cfRule>
  </conditionalFormatting>
  <conditionalFormatting sqref="D16">
    <cfRule type="expression" dxfId="21" priority="25">
      <formula>$B16=1</formula>
    </cfRule>
    <cfRule type="expression" dxfId="20" priority="26">
      <formula>#REF!="oui"</formula>
    </cfRule>
  </conditionalFormatting>
  <conditionalFormatting sqref="G62">
    <cfRule type="expression" dxfId="19" priority="21">
      <formula>$B62=1</formula>
    </cfRule>
    <cfRule type="expression" dxfId="18" priority="22">
      <formula>#REF!="oui"</formula>
    </cfRule>
  </conditionalFormatting>
  <conditionalFormatting sqref="D62">
    <cfRule type="expression" dxfId="17" priority="23">
      <formula>$B62=1</formula>
    </cfRule>
    <cfRule type="expression" dxfId="16" priority="24">
      <formula>$M62="oui"</formula>
    </cfRule>
  </conditionalFormatting>
  <conditionalFormatting sqref="D23">
    <cfRule type="expression" dxfId="15" priority="19">
      <formula>$B23=1</formula>
    </cfRule>
    <cfRule type="expression" dxfId="14" priority="20">
      <formula>#REF!="oui"</formula>
    </cfRule>
  </conditionalFormatting>
  <conditionalFormatting sqref="D53:D54">
    <cfRule type="expression" dxfId="13" priority="13">
      <formula>$B53=1</formula>
    </cfRule>
    <cfRule type="expression" dxfId="12" priority="14">
      <formula>$M53="oui"</formula>
    </cfRule>
  </conditionalFormatting>
  <conditionalFormatting sqref="M5:M6">
    <cfRule type="expression" dxfId="11" priority="11">
      <formula>$B5=1</formula>
    </cfRule>
    <cfRule type="expression" dxfId="10" priority="12">
      <formula>#REF!="oui"</formula>
    </cfRule>
  </conditionalFormatting>
  <conditionalFormatting sqref="D49">
    <cfRule type="expression" dxfId="9" priority="9">
      <formula>$B49=1</formula>
    </cfRule>
    <cfRule type="expression" dxfId="8" priority="10">
      <formula>#REF!="oui"</formula>
    </cfRule>
  </conditionalFormatting>
  <conditionalFormatting sqref="D50:D51">
    <cfRule type="expression" dxfId="7" priority="7">
      <formula>$B50=1</formula>
    </cfRule>
    <cfRule type="expression" dxfId="6" priority="8">
      <formula>#REF!="oui"</formula>
    </cfRule>
  </conditionalFormatting>
  <conditionalFormatting sqref="F31">
    <cfRule type="expression" dxfId="5" priority="5">
      <formula>$B31=1</formula>
    </cfRule>
    <cfRule type="expression" dxfId="4" priority="6">
      <formula>#REF!="oui"</formula>
    </cfRule>
  </conditionalFormatting>
  <conditionalFormatting sqref="D56">
    <cfRule type="expression" dxfId="3" priority="3">
      <formula>$B56=1</formula>
    </cfRule>
    <cfRule type="expression" dxfId="2" priority="4">
      <formula>$M56="oui"</formula>
    </cfRule>
  </conditionalFormatting>
  <conditionalFormatting sqref="D13">
    <cfRule type="expression" dxfId="1" priority="1">
      <formula>$B13=1</formula>
    </cfRule>
    <cfRule type="expression" dxfId="0" priority="2">
      <formula>#REF!="oui"</formula>
    </cfRule>
  </conditionalFormatting>
  <dataValidations count="9">
    <dataValidation allowBlank="1" showInputMessage="1" prompt="Cette feuille de calcul permet de gérer le stock des articles du tableau Inventaire et de mettre en surbrillance et de marquer les articles à commander. Les articles retirés ont une mise en forme texte barré et « Oui » apparaît dans la colonne Retiré." sqref="A1:A2"/>
    <dataValidation allowBlank="1" showInputMessage="1" showErrorMessage="1" prompt="Une icône d’indicateur dans cette colonne indique que les éléments de l’inventaire doivent être commandés. Les indicateurs apparaissent si Oui est sélectionné dans la colonne H1 et si l’article répond aux critères de commande." sqref="B4:B6"/>
    <dataValidation allowBlank="1" showInputMessage="1" showErrorMessage="1" prompt="Entrez la référence de stock de l’article dans cette colonne" sqref="C4:C6"/>
    <dataValidation allowBlank="1" showInputMessage="1" showErrorMessage="1" prompt="Entrez le nom de l’article dans cette colonne" sqref="D4:D6"/>
    <dataValidation allowBlank="1" showInputMessage="1" showErrorMessage="1" prompt="Entrez une description de l’article dans cette colonne" sqref="E4:E6"/>
    <dataValidation allowBlank="1" showInputMessage="1" showErrorMessage="1" prompt="Entrez le prix unitaire de chaque article dans cette colonne" sqref="F4:F6 H4:H6"/>
    <dataValidation allowBlank="1" showInputMessage="1" showErrorMessage="1" prompt="Entrez la quantité en stock de chaque article dans cette colonne" sqref="G4:G6 I4:I6"/>
    <dataValidation allowBlank="1" showInputMessage="1" showErrorMessage="1" prompt="La valeur de stock pour chaque article est calculée automatiquement dans cette colonne" sqref="J4"/>
    <dataValidation allowBlank="1" showInputMessage="1" showErrorMessage="1" prompt="Entrez le seuil de réapprovisionnement pour chaque article dans cette colonne" sqref="K4:L6 M4"/>
  </dataValidations>
  <printOptions horizontalCentered="1"/>
  <pageMargins left="0.25" right="0.25" top="0.75" bottom="0.75" header="0.05" footer="0.3"/>
  <pageSetup paperSize="9" scale="42"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iconSet" priority="3426" id="{A805BCDA-60BA-4229-B65E-26A7421A74F2}">
            <x14:iconSet custom="1">
              <x14:cfvo type="percent">
                <xm:f>0</xm:f>
              </x14:cfvo>
              <x14:cfvo type="num">
                <xm:f>0</xm:f>
              </x14:cfvo>
              <x14:cfvo type="num">
                <xm:f>1</xm:f>
              </x14:cfvo>
              <x14:cfIcon iconSet="NoIcons" iconId="0"/>
              <x14:cfIcon iconSet="NoIcons" iconId="0"/>
              <x14:cfIcon iconSet="3Flags" iconId="0"/>
            </x14:iconSet>
          </x14:cfRule>
          <xm:sqref>B5:B70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3</vt:i4>
      </vt:variant>
    </vt:vector>
  </HeadingPairs>
  <TitlesOfParts>
    <vt:vector size="4" baseType="lpstr">
      <vt:lpstr>ALLERGENES</vt:lpstr>
      <vt:lpstr>ALLERGENES!Impression_des_titres</vt:lpstr>
      <vt:lpstr>TitreColonne1</vt:lpstr>
      <vt:lpstr>ALLERGENES!Zone_d_impression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Marion WEISBROD</dc:creator>
  <cp:lastModifiedBy>Marion WEISBROD</cp:lastModifiedBy>
  <cp:lastPrinted>2022-09-26T11:15:09Z</cp:lastPrinted>
  <dcterms:created xsi:type="dcterms:W3CDTF">2016-08-01T23:26:40Z</dcterms:created>
  <dcterms:modified xsi:type="dcterms:W3CDTF">2023-03-13T13:58:51Z</dcterms:modified>
</cp:coreProperties>
</file>